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65296" windowWidth="15480" windowHeight="11420" tabRatio="677" activeTab="0"/>
  </bookViews>
  <sheets>
    <sheet name="2018年各省进度数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<sst xmlns="http://schemas.openxmlformats.org/spreadsheetml/2006/main" count="81" uniqueCount="78">
  <si>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序号</t>
  </si>
  <si>
    <t>省份</t>
  </si>
  <si>
    <t>投资情况</t>
  </si>
  <si>
    <t>完成工程量</t>
  </si>
  <si>
    <t>工程效益</t>
  </si>
  <si>
    <r>
      <t>投资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亿元</t>
    </r>
    <r>
      <rPr>
        <sz val="10"/>
        <color indexed="8"/>
        <rFont val="Times New Roman"/>
        <family val="1"/>
      </rPr>
      <t>)</t>
    </r>
  </si>
  <si>
    <r>
      <t>投入工日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万个</t>
    </r>
    <r>
      <rPr>
        <sz val="10"/>
        <color indexed="8"/>
        <rFont val="Times New Roman"/>
        <family val="1"/>
      </rPr>
      <t>)</t>
    </r>
  </si>
  <si>
    <r>
      <t>出动机械台班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万台、套</t>
    </r>
    <r>
      <rPr>
        <sz val="10"/>
        <color indexed="8"/>
        <rFont val="Times New Roman"/>
        <family val="1"/>
      </rPr>
      <t>)</t>
    </r>
  </si>
  <si>
    <r>
      <t>完成土石方</t>
    </r>
    <r>
      <rPr>
        <sz val="10"/>
        <rFont val="宋体"/>
        <family val="0"/>
      </rPr>
      <t xml:space="preserve">
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万</t>
    </r>
    <r>
      <rPr>
        <sz val="11"/>
        <rFont val="宋体"/>
        <family val="0"/>
      </rPr>
      <t>m³</t>
    </r>
    <r>
      <rPr>
        <sz val="10"/>
        <rFont val="Times New Roman"/>
        <family val="1"/>
      </rPr>
      <t xml:space="preserve">) </t>
    </r>
  </si>
  <si>
    <r>
      <t>修复水毁灾损工程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</si>
  <si>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加固堤防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</si>
  <si>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疏浚河道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</si>
  <si>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清淤沟渠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公里</t>
    </r>
    <r>
      <rPr>
        <sz val="10"/>
        <rFont val="Times New Roman"/>
        <family val="1"/>
      </rPr>
      <t>)</t>
    </r>
  </si>
  <si>
    <r>
      <t>新修</t>
    </r>
    <r>
      <rPr>
        <sz val="10"/>
        <rFont val="Times New Roman"/>
        <family val="1"/>
      </rPr>
      <t>/</t>
    </r>
    <r>
      <rPr>
        <sz val="10"/>
        <rFont val="新宋体"/>
        <family val="3"/>
      </rPr>
      <t>改造大型泵站</t>
    </r>
    <r>
      <rPr>
        <sz val="10"/>
        <rFont val="新宋体"/>
        <family val="3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</si>
  <si>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建设村镇供水工程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处</t>
    </r>
    <r>
      <rPr>
        <sz val="10"/>
        <rFont val="Times New Roman"/>
        <family val="1"/>
      </rPr>
      <t>)</t>
    </r>
  </si>
  <si>
    <r>
      <t>新修水库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</si>
  <si>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水库除险加固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sz val="10"/>
        <rFont val="新宋体"/>
        <family val="3"/>
      </rPr>
      <t>座</t>
    </r>
    <r>
      <rPr>
        <sz val="10"/>
        <rFont val="Times New Roman"/>
        <family val="1"/>
      </rPr>
      <t>)</t>
    </r>
  </si>
  <si>
    <r>
      <t>新增供水能力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</si>
  <si>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恢复灌溉面积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</si>
  <si>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改善灌溉面积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</si>
  <si>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新宋体"/>
        <family val="3"/>
      </rPr>
      <t>改善除涝面积</t>
    </r>
    <r>
      <rPr>
        <sz val="10"/>
        <color indexed="8"/>
        <rFont val="新宋体"/>
        <family val="3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</si>
  <si>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新增旱涝保收面积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</si>
  <si>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新增饲草料地灌溉面积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</si>
  <si>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r>
      <t>新增节水灌溉工程面积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万亩</t>
    </r>
    <r>
      <rPr>
        <sz val="10"/>
        <color indexed="8"/>
        <rFont val="Times New Roman"/>
        <family val="1"/>
      </rPr>
      <t xml:space="preserve">) </t>
    </r>
  </si>
  <si>
    <r>
      <t>新增年节水能力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</t>
    </r>
    <r>
      <rPr>
        <sz val="10"/>
        <color indexed="8"/>
        <rFont val="新宋体"/>
        <family val="3"/>
      </rPr>
      <t>m³</t>
    </r>
    <r>
      <rPr>
        <sz val="10"/>
        <color indexed="8"/>
        <rFont val="Times New Roman"/>
        <family val="1"/>
      </rPr>
      <t>)</t>
    </r>
  </si>
  <si>
    <r>
      <t>改造中低产田</t>
    </r>
    <r>
      <rPr>
        <sz val="12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宋体"/>
        <family val="3"/>
      </rPr>
      <t>万亩</t>
    </r>
    <r>
      <rPr>
        <sz val="10"/>
        <color indexed="8"/>
        <rFont val="Times New Roman"/>
        <family val="1"/>
      </rPr>
      <t>)</t>
    </r>
  </si>
  <si>
    <t>合计</t>
  </si>
  <si>
    <t>中央投资</t>
  </si>
  <si>
    <t>省级投资</t>
  </si>
  <si>
    <t>市级投资</t>
  </si>
  <si>
    <t>县级投资</t>
  </si>
  <si>
    <t>乡级投资</t>
  </si>
  <si>
    <t>群众</t>
  </si>
  <si>
    <t>社会资本</t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</si>
  <si>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恢复灌溉面积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</si>
  <si>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改善灌溉面积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</si>
  <si>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新宋体"/>
        <family val="3"/>
      </rPr>
      <t>改善除涝面积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 xml:space="preserve">) </t>
    </r>
  </si>
  <si>
    <r>
      <t>新增旱涝保收面积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</si>
  <si>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r>
      <t>新增饲草料地灌溉面积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</si>
  <si>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 xml:space="preserve">新增节水灌溉工程面积(万亩) </t>
  </si>
  <si>
    <r>
      <t>新增年节水能力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万立方米</t>
    </r>
    <r>
      <rPr>
        <sz val="11"/>
        <color indexed="8"/>
        <rFont val="Times New Roman"/>
        <family val="1"/>
      </rPr>
      <t>)</t>
    </r>
  </si>
  <si>
    <r>
      <t>改造中低产田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宋体"/>
        <family val="3"/>
      </rPr>
      <t>万亩</t>
    </r>
    <r>
      <rPr>
        <sz val="11"/>
        <color indexed="8"/>
        <rFont val="Times New Roman"/>
        <family val="1"/>
      </rPr>
      <t>)</t>
    </r>
  </si>
  <si>
    <t>总投资</t>
  </si>
  <si>
    <t>全国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</si>
  <si>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</si>
  <si>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</si>
  <si>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</si>
  <si>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</si>
  <si>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</si>
  <si>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</si>
  <si>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</si>
  <si>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</si>
  <si>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</si>
  <si>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</si>
  <si>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</si>
  <si>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</si>
  <si>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</si>
  <si>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</si>
  <si>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</si>
  <si>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</si>
  <si>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</si>
  <si>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</si>
  <si>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</si>
  <si>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</si>
  <si>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</si>
  <si>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</si>
  <si>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</si>
  <si>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</si>
  <si>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</si>
  <si>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</si>
  <si>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</si>
  <si>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</si>
  <si>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</si>
  <si>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</si>
  <si>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</si>
  <si>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</si>
  <si>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</t>
  </si>
  <si>
    <r>
      <t>2018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月各省、自治区、直辖市和新疆生产建设兵团冬春农田水利基本建设情况统计表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</si>
</sst>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#0.00"/>
    <numFmt numFmtId="181" formatCode="0.00_);[Red]\(0.00\)"/>
    <numFmt numFmtId="182" formatCode="0_);[Red]\(0\)"/>
    <numFmt numFmtId="183" formatCode="0.0000_);\(0.0000\)"/>
    <numFmt numFmtId="184" formatCode="0.0000_ "/>
    <numFmt numFmtId="185" formatCode="#0.0"/>
    <numFmt numFmtId="186" formatCode="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0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新宋体"/>
      <family val="3"/>
    </font>
    <font>
      <sz val="10"/>
      <name val="Times New Roman"/>
      <family val="1"/>
    </font>
    <font>
      <sz val="10"/>
      <name val="新宋体"/>
      <family val="3"/>
    </font>
    <font>
      <sz val="11"/>
      <color indexed="8"/>
      <name val="Times New Roman"/>
      <family val="1"/>
    </font>
    <font>
      <sz val="11"/>
      <color indexed="8"/>
      <name val="新宋体"/>
      <family val="3"/>
    </font>
    <font>
      <sz val="11"/>
      <name val="Times New Roman"/>
      <family val="1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>
      <alignment horizontal="center" vertical="center" wrapText="1"/>
    </xf>
    <xf numFmtId="186" fontId="16" fillId="0" borderId="12" xfId="0" applyNumberFormat="1" applyFont="1" applyFill="1" applyBorder="1" applyAlignment="1">
      <alignment horizontal="center" vertical="center" wrapText="1"/>
    </xf>
    <xf numFmtId="178" fontId="16" fillId="0" borderId="0" xfId="0" applyNumberFormat="1" applyFont="1" applyAlignment="1" applyProtection="1">
      <alignment horizontal="center" vertical="center"/>
      <protection/>
    </xf>
    <xf numFmtId="180" fontId="16" fillId="0" borderId="10" xfId="40" applyNumberFormat="1" applyFont="1" applyFill="1" applyBorder="1" applyAlignment="1">
      <alignment horizontal="center" vertical="center" wrapText="1"/>
      <protection/>
    </xf>
    <xf numFmtId="178" fontId="16" fillId="0" borderId="10" xfId="0" applyNumberFormat="1" applyFont="1" applyBorder="1" applyAlignment="1" applyProtection="1">
      <alignment horizontal="center" vertical="center" wrapText="1"/>
      <protection/>
    </xf>
    <xf numFmtId="177" fontId="16" fillId="0" borderId="10" xfId="0" applyNumberFormat="1" applyFont="1" applyBorder="1" applyAlignment="1" applyProtection="1">
      <alignment horizontal="center" vertical="center" wrapText="1"/>
      <protection/>
    </xf>
    <xf numFmtId="180" fontId="16" fillId="0" borderId="10" xfId="0" applyNumberFormat="1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8" fontId="16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8" fillId="0" borderId="16" xfId="0" applyNumberFormat="1" applyFont="1" applyBorder="1" applyAlignment="1" applyProtection="1">
      <alignment horizontal="center" vertical="center" wrapText="1"/>
      <protection/>
    </xf>
    <xf numFmtId="176" fontId="8" fillId="0" borderId="17" xfId="0" applyNumberFormat="1" applyFont="1" applyBorder="1" applyAlignment="1" applyProtection="1">
      <alignment horizontal="center" vertical="center" wrapText="1"/>
      <protection/>
    </xf>
    <xf numFmtId="177" fontId="8" fillId="0" borderId="17" xfId="0" applyNumberFormat="1" applyFont="1" applyBorder="1" applyAlignment="1" applyProtection="1">
      <alignment horizontal="center" vertical="center" wrapText="1"/>
      <protection/>
    </xf>
    <xf numFmtId="176" fontId="9" fillId="0" borderId="13" xfId="0" applyNumberFormat="1" applyFont="1" applyBorder="1" applyAlignment="1" applyProtection="1">
      <alignment horizontal="center" vertical="center" wrapText="1"/>
      <protection/>
    </xf>
    <xf numFmtId="176" fontId="9" fillId="0" borderId="14" xfId="0" applyNumberFormat="1" applyFont="1" applyBorder="1" applyAlignment="1" applyProtection="1">
      <alignment horizontal="center" vertical="center" wrapText="1"/>
      <protection/>
    </xf>
    <xf numFmtId="176" fontId="9" fillId="0" borderId="15" xfId="0" applyNumberFormat="1" applyFont="1" applyBorder="1" applyAlignment="1" applyProtection="1">
      <alignment horizontal="center" vertical="center" wrapText="1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6" fillId="0" borderId="18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9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  <xf numFmtId="176" fontId="9" fillId="0" borderId="18" xfId="0" applyNumberFormat="1" applyFont="1" applyBorder="1" applyAlignment="1" applyProtection="1">
      <alignment horizontal="center" vertical="center" wrapText="1"/>
      <protection/>
    </xf>
    <xf numFmtId="176" fontId="9" fillId="0" borderId="19" xfId="0" applyNumberFormat="1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8" xfId="0" applyNumberFormat="1" applyFont="1" applyBorder="1" applyAlignment="1" applyProtection="1">
      <alignment horizontal="center" vertical="center" wrapText="1"/>
      <protection/>
    </xf>
    <xf numFmtId="177" fontId="6" fillId="0" borderId="11" xfId="0" applyNumberFormat="1" applyFont="1" applyBorder="1" applyAlignment="1" applyProtection="1">
      <alignment horizontal="center" vertical="center" wrapText="1"/>
      <protection/>
    </xf>
    <xf numFmtId="177" fontId="6" fillId="0" borderId="19" xfId="0" applyNumberFormat="1" applyFont="1" applyBorder="1" applyAlignment="1" applyProtection="1">
      <alignment horizontal="center" vertical="center" wrapText="1"/>
      <protection/>
    </xf>
    <xf numFmtId="177" fontId="9" fillId="0" borderId="18" xfId="0" applyNumberFormat="1" applyFont="1" applyBorder="1" applyAlignment="1" applyProtection="1">
      <alignment horizontal="center" vertical="center" wrapText="1"/>
      <protection/>
    </xf>
    <xf numFmtId="177" fontId="9" fillId="0" borderId="11" xfId="0" applyNumberFormat="1" applyFont="1" applyBorder="1" applyAlignment="1" applyProtection="1">
      <alignment horizontal="center" vertical="center" wrapText="1"/>
      <protection/>
    </xf>
    <xf numFmtId="177" fontId="9" fillId="0" borderId="19" xfId="0" applyNumberFormat="1" applyFont="1" applyBorder="1" applyAlignment="1" applyProtection="1">
      <alignment horizontal="center" vertical="center" wrapText="1"/>
      <protection/>
    </xf>
    <xf numFmtId="177" fontId="17" fillId="0" borderId="0" xfId="0" applyNumberFormat="1" applyFont="1" applyAlignment="1" applyProtection="1">
      <alignment horizontal="left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DFDF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F38" sqref="AF38"/>
    </sheetView>
  </sheetViews>
  <sheetFormatPr defaultColWidth="9.625" defaultRowHeight="13.5"/>
  <cols>
    <col min="1" max="1" width="4.625" style="2" customWidth="1"/>
    <col min="2" max="2" width="6.375" style="1" customWidth="1"/>
    <col min="3" max="3" width="8.00390625" style="3" customWidth="1"/>
    <col min="4" max="4" width="8.25390625" style="3" customWidth="1"/>
    <col min="5" max="5" width="8.375" style="3" customWidth="1"/>
    <col min="6" max="8" width="7.125" style="3" customWidth="1"/>
    <col min="9" max="10" width="7.25390625" style="3" customWidth="1"/>
    <col min="11" max="11" width="10.125" style="2" customWidth="1"/>
    <col min="12" max="12" width="9.125" style="2" customWidth="1"/>
    <col min="13" max="13" width="10.875" style="2" customWidth="1"/>
    <col min="14" max="14" width="9.00390625" style="2" customWidth="1"/>
    <col min="15" max="15" width="8.875" style="0" customWidth="1"/>
    <col min="16" max="16" width="9.125" style="0" customWidth="1"/>
    <col min="17" max="17" width="10.00390625" style="0" customWidth="1"/>
    <col min="18" max="18" width="5.375" style="2" customWidth="1"/>
    <col min="19" max="19" width="8.875" style="2" customWidth="1"/>
    <col min="20" max="20" width="5.875" style="2" customWidth="1"/>
    <col min="21" max="21" width="7.875" style="2" customWidth="1"/>
    <col min="22" max="22" width="10.00390625" style="0" customWidth="1"/>
    <col min="23" max="24" width="8.25390625" style="0" customWidth="1"/>
    <col min="25" max="25" width="8.375" style="0" customWidth="1"/>
    <col min="26" max="26" width="8.00390625" style="0" customWidth="1"/>
    <col min="27" max="28" width="8.375" style="0" customWidth="1"/>
    <col min="29" max="29" width="10.00390625" style="0" customWidth="1"/>
    <col min="30" max="30" width="8.00390625" style="0" customWidth="1"/>
    <col min="31" max="16384" width="9.625" style="1" customWidth="1"/>
  </cols>
  <sheetData>
    <row r="1" spans="1:2" ht="18" customHeight="1">
      <c r="A1" s="54" t="s">
        <v>76</v>
      </c>
      <c r="B1" s="54"/>
    </row>
    <row r="2" spans="1:30" s="4" customFormat="1" ht="39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</row>
    <row r="3" spans="1:30" s="5" customFormat="1" ht="17.25" customHeight="1">
      <c r="A3" s="37" t="s">
        <v>0</v>
      </c>
      <c r="B3" s="40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8"/>
      <c r="M3" s="29" t="s">
        <v>3</v>
      </c>
      <c r="N3" s="30"/>
      <c r="O3" s="30"/>
      <c r="P3" s="30"/>
      <c r="Q3" s="30"/>
      <c r="R3" s="31"/>
      <c r="S3" s="30"/>
      <c r="T3" s="30"/>
      <c r="U3" s="30"/>
      <c r="V3" s="26" t="s">
        <v>4</v>
      </c>
      <c r="W3" s="27"/>
      <c r="X3" s="27"/>
      <c r="Y3" s="27"/>
      <c r="Z3" s="27"/>
      <c r="AA3" s="27"/>
      <c r="AB3" s="27"/>
      <c r="AC3" s="27"/>
      <c r="AD3" s="28"/>
    </row>
    <row r="4" spans="1:30" s="5" customFormat="1" ht="17.25" customHeight="1">
      <c r="A4" s="38"/>
      <c r="B4" s="41"/>
      <c r="C4" s="32" t="s">
        <v>5</v>
      </c>
      <c r="D4" s="33"/>
      <c r="E4" s="33"/>
      <c r="F4" s="33"/>
      <c r="G4" s="33"/>
      <c r="H4" s="33"/>
      <c r="I4" s="33"/>
      <c r="J4" s="34"/>
      <c r="K4" s="51" t="s">
        <v>6</v>
      </c>
      <c r="L4" s="52" t="s">
        <v>7</v>
      </c>
      <c r="M4" s="48" t="s">
        <v>8</v>
      </c>
      <c r="N4" s="47" t="s">
        <v>9</v>
      </c>
      <c r="O4" s="46" t="s">
        <v>10</v>
      </c>
      <c r="P4" s="46" t="s">
        <v>11</v>
      </c>
      <c r="Q4" s="46" t="s">
        <v>12</v>
      </c>
      <c r="R4" s="47" t="s">
        <v>13</v>
      </c>
      <c r="S4" s="47" t="s">
        <v>14</v>
      </c>
      <c r="T4" s="48" t="s">
        <v>15</v>
      </c>
      <c r="U4" s="48" t="s">
        <v>16</v>
      </c>
      <c r="V4" s="43" t="s">
        <v>17</v>
      </c>
      <c r="W4" s="43" t="s">
        <v>18</v>
      </c>
      <c r="X4" s="43" t="s">
        <v>19</v>
      </c>
      <c r="Y4" s="43" t="s">
        <v>20</v>
      </c>
      <c r="Z4" s="43" t="s">
        <v>21</v>
      </c>
      <c r="AA4" s="43" t="s">
        <v>22</v>
      </c>
      <c r="AB4" s="43" t="s">
        <v>23</v>
      </c>
      <c r="AC4" s="43" t="s">
        <v>24</v>
      </c>
      <c r="AD4" s="43" t="s">
        <v>25</v>
      </c>
    </row>
    <row r="5" spans="1:30" s="5" customFormat="1" ht="15" customHeight="1">
      <c r="A5" s="38"/>
      <c r="B5" s="41"/>
      <c r="C5" s="43" t="s">
        <v>26</v>
      </c>
      <c r="D5" s="44" t="s">
        <v>27</v>
      </c>
      <c r="E5" s="44" t="s">
        <v>28</v>
      </c>
      <c r="F5" s="44" t="s">
        <v>29</v>
      </c>
      <c r="G5" s="44" t="s">
        <v>30</v>
      </c>
      <c r="H5" s="44" t="s">
        <v>31</v>
      </c>
      <c r="I5" s="43" t="s">
        <v>32</v>
      </c>
      <c r="J5" s="43" t="s">
        <v>33</v>
      </c>
      <c r="K5" s="52"/>
      <c r="L5" s="52"/>
      <c r="M5" s="49"/>
      <c r="N5" s="47"/>
      <c r="O5" s="46"/>
      <c r="P5" s="46"/>
      <c r="Q5" s="46"/>
      <c r="R5" s="47"/>
      <c r="S5" s="47"/>
      <c r="T5" s="49"/>
      <c r="U5" s="49"/>
      <c r="V5" s="43"/>
      <c r="W5" s="43" t="s">
        <v>34</v>
      </c>
      <c r="X5" s="43" t="s">
        <v>35</v>
      </c>
      <c r="Y5" s="43" t="s">
        <v>36</v>
      </c>
      <c r="Z5" s="43" t="s">
        <v>37</v>
      </c>
      <c r="AA5" s="43" t="s">
        <v>38</v>
      </c>
      <c r="AB5" s="43" t="s">
        <v>39</v>
      </c>
      <c r="AC5" s="43" t="s">
        <v>40</v>
      </c>
      <c r="AD5" s="43" t="s">
        <v>41</v>
      </c>
    </row>
    <row r="6" spans="1:30" s="5" customFormat="1" ht="51.75" customHeight="1">
      <c r="A6" s="39"/>
      <c r="B6" s="42"/>
      <c r="C6" s="43"/>
      <c r="D6" s="45"/>
      <c r="E6" s="45" t="s">
        <v>42</v>
      </c>
      <c r="F6" s="45" t="s">
        <v>42</v>
      </c>
      <c r="G6" s="45" t="s">
        <v>42</v>
      </c>
      <c r="H6" s="45" t="s">
        <v>42</v>
      </c>
      <c r="I6" s="43"/>
      <c r="J6" s="43"/>
      <c r="K6" s="53"/>
      <c r="L6" s="53"/>
      <c r="M6" s="50"/>
      <c r="N6" s="47"/>
      <c r="O6" s="46"/>
      <c r="P6" s="46"/>
      <c r="Q6" s="46"/>
      <c r="R6" s="47"/>
      <c r="S6" s="47"/>
      <c r="T6" s="50"/>
      <c r="U6" s="50"/>
      <c r="V6" s="43"/>
      <c r="W6" s="43"/>
      <c r="X6" s="43"/>
      <c r="Y6" s="43"/>
      <c r="Z6" s="43"/>
      <c r="AA6" s="43"/>
      <c r="AB6" s="43"/>
      <c r="AC6" s="43"/>
      <c r="AD6" s="43"/>
    </row>
    <row r="7" spans="1:30" ht="17.25" customHeight="1">
      <c r="A7" s="35" t="s">
        <v>43</v>
      </c>
      <c r="B7" s="36"/>
      <c r="C7" s="17">
        <f aca="true" t="shared" si="0" ref="C7:AD7">SUM(C8:C39)</f>
        <v>3597.4773999999993</v>
      </c>
      <c r="D7" s="17">
        <f t="shared" si="0"/>
        <v>1303.0662</v>
      </c>
      <c r="E7" s="17">
        <f t="shared" si="0"/>
        <v>785.59</v>
      </c>
      <c r="F7" s="17">
        <f t="shared" si="0"/>
        <v>236.94</v>
      </c>
      <c r="G7" s="17">
        <f>SUM(G8:G39)</f>
        <v>746.9700000000001</v>
      </c>
      <c r="H7" s="17">
        <f t="shared" si="0"/>
        <v>81.67</v>
      </c>
      <c r="I7" s="17">
        <f t="shared" si="0"/>
        <v>138.88000000000002</v>
      </c>
      <c r="J7" s="17">
        <f t="shared" si="0"/>
        <v>304.38</v>
      </c>
      <c r="K7" s="17">
        <f t="shared" si="0"/>
        <v>245804.65409999996</v>
      </c>
      <c r="L7" s="17">
        <f t="shared" si="0"/>
        <v>19468.3743</v>
      </c>
      <c r="M7" s="17">
        <f t="shared" si="0"/>
        <v>779166.7836701999</v>
      </c>
      <c r="N7" s="18">
        <f t="shared" si="0"/>
        <v>162859</v>
      </c>
      <c r="O7" s="17">
        <f t="shared" si="0"/>
        <v>17844.164000000004</v>
      </c>
      <c r="P7" s="17">
        <f t="shared" si="0"/>
        <v>35820.52619999999</v>
      </c>
      <c r="Q7" s="17">
        <f t="shared" si="0"/>
        <v>282850.08650000003</v>
      </c>
      <c r="R7" s="18">
        <f t="shared" si="0"/>
        <v>286</v>
      </c>
      <c r="S7" s="18">
        <f t="shared" si="0"/>
        <v>40260</v>
      </c>
      <c r="T7" s="18">
        <f t="shared" si="0"/>
        <v>189</v>
      </c>
      <c r="U7" s="18">
        <f t="shared" si="0"/>
        <v>3304</v>
      </c>
      <c r="V7" s="17">
        <f t="shared" si="0"/>
        <v>506416.3637</v>
      </c>
      <c r="W7" s="17">
        <f t="shared" si="0"/>
        <v>1674.5243999999998</v>
      </c>
      <c r="X7" s="17">
        <f t="shared" si="0"/>
        <v>6488.9374</v>
      </c>
      <c r="Y7" s="17">
        <f t="shared" si="0"/>
        <v>2975.7846999999992</v>
      </c>
      <c r="Z7" s="17">
        <f t="shared" si="0"/>
        <v>1285.5457999999999</v>
      </c>
      <c r="AA7" s="17">
        <f t="shared" si="0"/>
        <v>32.33</v>
      </c>
      <c r="AB7" s="17">
        <f t="shared" si="0"/>
        <v>2938.5699</v>
      </c>
      <c r="AC7" s="17">
        <f t="shared" si="0"/>
        <v>364172.20300000004</v>
      </c>
      <c r="AD7" s="17">
        <f t="shared" si="0"/>
        <v>1116.1451</v>
      </c>
    </row>
    <row r="8" spans="1:30" ht="17.25" customHeight="1">
      <c r="A8" s="6">
        <v>1</v>
      </c>
      <c r="B8" s="22" t="s">
        <v>44</v>
      </c>
      <c r="C8" s="7">
        <v>4.79</v>
      </c>
      <c r="D8" s="7">
        <v>0.43</v>
      </c>
      <c r="E8" s="7">
        <v>3.15</v>
      </c>
      <c r="F8" s="7">
        <v>0</v>
      </c>
      <c r="G8" s="7">
        <v>1.15</v>
      </c>
      <c r="H8" s="7">
        <v>0.06</v>
      </c>
      <c r="I8" s="7">
        <v>0</v>
      </c>
      <c r="J8" s="7">
        <v>0</v>
      </c>
      <c r="K8" s="7">
        <v>6.6</v>
      </c>
      <c r="L8" s="7">
        <v>2.3</v>
      </c>
      <c r="M8" s="7">
        <v>119.74</v>
      </c>
      <c r="N8" s="6">
        <v>30</v>
      </c>
      <c r="O8" s="7">
        <v>0</v>
      </c>
      <c r="P8" s="7">
        <v>0</v>
      </c>
      <c r="Q8" s="7">
        <v>29</v>
      </c>
      <c r="R8" s="6">
        <v>0</v>
      </c>
      <c r="S8" s="6">
        <v>37</v>
      </c>
      <c r="T8" s="6">
        <v>0</v>
      </c>
      <c r="U8" s="6">
        <v>0</v>
      </c>
      <c r="V8" s="7">
        <v>0</v>
      </c>
      <c r="W8" s="7">
        <v>0</v>
      </c>
      <c r="X8" s="7">
        <v>4.2</v>
      </c>
      <c r="Y8" s="7">
        <v>0</v>
      </c>
      <c r="Z8" s="7">
        <v>0</v>
      </c>
      <c r="AA8" s="7">
        <v>0</v>
      </c>
      <c r="AB8" s="7">
        <v>4.2</v>
      </c>
      <c r="AC8" s="7">
        <v>195</v>
      </c>
      <c r="AD8" s="7">
        <v>0</v>
      </c>
    </row>
    <row r="9" spans="1:30" ht="17.25" customHeight="1">
      <c r="A9" s="6">
        <v>2</v>
      </c>
      <c r="B9" s="22" t="s">
        <v>45</v>
      </c>
      <c r="C9" s="7">
        <v>14.9</v>
      </c>
      <c r="D9" s="7">
        <v>1.46</v>
      </c>
      <c r="E9" s="7">
        <v>7.53</v>
      </c>
      <c r="F9" s="7">
        <v>0</v>
      </c>
      <c r="G9" s="7">
        <v>5.48</v>
      </c>
      <c r="H9" s="7">
        <v>0.29</v>
      </c>
      <c r="I9" s="7">
        <v>0.01</v>
      </c>
      <c r="J9" s="7">
        <v>0.12</v>
      </c>
      <c r="K9" s="7">
        <v>34</v>
      </c>
      <c r="L9" s="7">
        <v>6</v>
      </c>
      <c r="M9" s="7">
        <v>653.365</v>
      </c>
      <c r="N9" s="6">
        <v>0</v>
      </c>
      <c r="O9" s="7">
        <v>0</v>
      </c>
      <c r="P9" s="7">
        <v>121</v>
      </c>
      <c r="Q9" s="7">
        <v>141</v>
      </c>
      <c r="R9" s="6">
        <v>10</v>
      </c>
      <c r="S9" s="6">
        <v>0</v>
      </c>
      <c r="T9" s="6">
        <v>0</v>
      </c>
      <c r="U9" s="6">
        <v>0</v>
      </c>
      <c r="V9" s="7">
        <v>52</v>
      </c>
      <c r="W9" s="7">
        <v>0</v>
      </c>
      <c r="X9" s="7">
        <v>17</v>
      </c>
      <c r="Y9" s="7">
        <v>37</v>
      </c>
      <c r="Z9" s="7">
        <v>0</v>
      </c>
      <c r="AA9" s="7">
        <v>0</v>
      </c>
      <c r="AB9" s="7">
        <v>5.8</v>
      </c>
      <c r="AC9" s="7">
        <v>470</v>
      </c>
      <c r="AD9" s="7">
        <v>1.7</v>
      </c>
    </row>
    <row r="10" spans="1:30" ht="17.25" customHeight="1">
      <c r="A10" s="6">
        <v>3</v>
      </c>
      <c r="B10" s="22" t="s">
        <v>46</v>
      </c>
      <c r="C10" s="19">
        <v>82.01</v>
      </c>
      <c r="D10" s="19">
        <v>55.46</v>
      </c>
      <c r="E10" s="19">
        <v>4.5</v>
      </c>
      <c r="F10" s="19">
        <v>7.48</v>
      </c>
      <c r="G10" s="19">
        <v>9.39</v>
      </c>
      <c r="H10" s="19">
        <v>0.26</v>
      </c>
      <c r="I10" s="19">
        <v>2.39</v>
      </c>
      <c r="J10" s="19">
        <v>2.54</v>
      </c>
      <c r="K10" s="7">
        <v>2054</v>
      </c>
      <c r="L10" s="7">
        <v>458</v>
      </c>
      <c r="M10" s="7">
        <v>8605.44</v>
      </c>
      <c r="N10" s="6">
        <v>341</v>
      </c>
      <c r="O10" s="7">
        <v>254</v>
      </c>
      <c r="P10" s="7">
        <v>532</v>
      </c>
      <c r="Q10" s="7">
        <v>1399</v>
      </c>
      <c r="R10" s="6">
        <v>0</v>
      </c>
      <c r="S10" s="6">
        <v>774</v>
      </c>
      <c r="T10" s="6">
        <v>0</v>
      </c>
      <c r="U10" s="6">
        <v>11</v>
      </c>
      <c r="V10" s="7">
        <v>5938</v>
      </c>
      <c r="W10" s="7">
        <v>52.6</v>
      </c>
      <c r="X10" s="7">
        <v>271.36</v>
      </c>
      <c r="Y10" s="7">
        <v>33.99</v>
      </c>
      <c r="Z10" s="7">
        <v>4.53</v>
      </c>
      <c r="AA10" s="7">
        <v>0</v>
      </c>
      <c r="AB10" s="7">
        <v>253.43</v>
      </c>
      <c r="AC10" s="7">
        <v>13351</v>
      </c>
      <c r="AD10" s="7">
        <v>11.33</v>
      </c>
    </row>
    <row r="11" spans="1:30" ht="17.25" customHeight="1">
      <c r="A11" s="6">
        <v>4</v>
      </c>
      <c r="B11" s="22" t="s">
        <v>47</v>
      </c>
      <c r="C11" s="7">
        <v>104.58</v>
      </c>
      <c r="D11" s="7">
        <v>29.73</v>
      </c>
      <c r="E11" s="7">
        <v>22.97</v>
      </c>
      <c r="F11" s="7">
        <v>8.41</v>
      </c>
      <c r="G11" s="7">
        <v>16.73</v>
      </c>
      <c r="H11" s="7">
        <v>2.38</v>
      </c>
      <c r="I11" s="7">
        <v>12.43</v>
      </c>
      <c r="J11" s="7">
        <v>11.93</v>
      </c>
      <c r="K11" s="7">
        <v>5506.04</v>
      </c>
      <c r="L11" s="7">
        <v>1262.39</v>
      </c>
      <c r="M11" s="7">
        <v>41267.12524</v>
      </c>
      <c r="N11" s="6">
        <v>799</v>
      </c>
      <c r="O11" s="7">
        <v>342.8</v>
      </c>
      <c r="P11" s="7">
        <v>1074.1</v>
      </c>
      <c r="Q11" s="7">
        <v>2404.7</v>
      </c>
      <c r="R11" s="6">
        <v>96</v>
      </c>
      <c r="S11" s="6">
        <v>1075</v>
      </c>
      <c r="T11" s="6">
        <v>26</v>
      </c>
      <c r="U11" s="6">
        <v>30</v>
      </c>
      <c r="V11" s="7">
        <v>426.8</v>
      </c>
      <c r="W11" s="7">
        <v>47.27</v>
      </c>
      <c r="X11" s="7">
        <v>78.1</v>
      </c>
      <c r="Y11" s="7">
        <v>20</v>
      </c>
      <c r="Z11" s="7">
        <v>17.1</v>
      </c>
      <c r="AA11" s="7">
        <v>3</v>
      </c>
      <c r="AB11" s="7">
        <v>112.7</v>
      </c>
      <c r="AC11" s="7">
        <v>1789.5</v>
      </c>
      <c r="AD11" s="7">
        <v>69.8</v>
      </c>
    </row>
    <row r="12" spans="1:30" ht="17.25" customHeight="1">
      <c r="A12" s="6">
        <v>5</v>
      </c>
      <c r="B12" s="22" t="s">
        <v>48</v>
      </c>
      <c r="C12" s="7">
        <v>45.71</v>
      </c>
      <c r="D12" s="7">
        <v>30.98</v>
      </c>
      <c r="E12" s="7">
        <v>7.59</v>
      </c>
      <c r="F12" s="7">
        <v>1.9</v>
      </c>
      <c r="G12" s="7">
        <v>2.35</v>
      </c>
      <c r="H12" s="7">
        <v>0</v>
      </c>
      <c r="I12" s="7">
        <v>0</v>
      </c>
      <c r="J12" s="7">
        <v>2.9</v>
      </c>
      <c r="K12" s="7">
        <v>350</v>
      </c>
      <c r="L12" s="7">
        <v>300</v>
      </c>
      <c r="M12" s="15">
        <v>11958</v>
      </c>
      <c r="N12" s="6">
        <v>35</v>
      </c>
      <c r="O12" s="7">
        <v>0</v>
      </c>
      <c r="P12" s="7">
        <v>200</v>
      </c>
      <c r="Q12" s="7">
        <v>2400</v>
      </c>
      <c r="R12" s="6">
        <v>12</v>
      </c>
      <c r="S12" s="6">
        <v>310</v>
      </c>
      <c r="T12" s="6">
        <v>3</v>
      </c>
      <c r="U12" s="6">
        <v>3</v>
      </c>
      <c r="V12" s="7">
        <v>0</v>
      </c>
      <c r="W12" s="7">
        <v>38</v>
      </c>
      <c r="X12" s="7">
        <v>350</v>
      </c>
      <c r="Y12" s="7">
        <v>0</v>
      </c>
      <c r="Z12" s="7">
        <v>12.56</v>
      </c>
      <c r="AA12" s="7">
        <v>18.19</v>
      </c>
      <c r="AB12" s="7">
        <v>176.75</v>
      </c>
      <c r="AC12" s="7">
        <v>4000</v>
      </c>
      <c r="AD12" s="7">
        <v>6.65</v>
      </c>
    </row>
    <row r="13" spans="1:30" ht="17.25" customHeight="1">
      <c r="A13" s="6">
        <v>6</v>
      </c>
      <c r="B13" s="22" t="s">
        <v>49</v>
      </c>
      <c r="C13" s="7">
        <v>78.18</v>
      </c>
      <c r="D13" s="7">
        <v>33.01</v>
      </c>
      <c r="E13" s="7">
        <v>13.79</v>
      </c>
      <c r="F13" s="7">
        <v>11.29</v>
      </c>
      <c r="G13" s="7">
        <v>10.41</v>
      </c>
      <c r="H13" s="7">
        <v>0.95</v>
      </c>
      <c r="I13" s="7">
        <v>5.16</v>
      </c>
      <c r="J13" s="7">
        <v>3.56</v>
      </c>
      <c r="K13" s="7">
        <v>7354.2</v>
      </c>
      <c r="L13" s="7">
        <v>430.6</v>
      </c>
      <c r="M13" s="7">
        <v>36574.97857000001</v>
      </c>
      <c r="N13" s="6">
        <v>1714</v>
      </c>
      <c r="O13" s="7">
        <v>857.1</v>
      </c>
      <c r="P13" s="7">
        <v>938.7</v>
      </c>
      <c r="Q13" s="7">
        <v>6400.8</v>
      </c>
      <c r="R13" s="6">
        <v>9</v>
      </c>
      <c r="S13" s="6">
        <v>44</v>
      </c>
      <c r="T13" s="6">
        <v>0</v>
      </c>
      <c r="U13" s="6">
        <v>12</v>
      </c>
      <c r="V13" s="7">
        <v>5293.8</v>
      </c>
      <c r="W13" s="7">
        <v>65</v>
      </c>
      <c r="X13" s="7">
        <v>95.2</v>
      </c>
      <c r="Y13" s="7">
        <v>112.4</v>
      </c>
      <c r="Z13" s="7">
        <v>30.3</v>
      </c>
      <c r="AA13" s="7">
        <v>0</v>
      </c>
      <c r="AB13" s="7">
        <v>303.4</v>
      </c>
      <c r="AC13" s="7">
        <v>4952.6</v>
      </c>
      <c r="AD13" s="7">
        <v>18.1</v>
      </c>
    </row>
    <row r="14" spans="1:30" ht="17.25" customHeight="1">
      <c r="A14" s="6">
        <v>7</v>
      </c>
      <c r="B14" s="22" t="s">
        <v>50</v>
      </c>
      <c r="C14" s="7">
        <v>60.4</v>
      </c>
      <c r="D14" s="7">
        <v>24.95</v>
      </c>
      <c r="E14" s="7">
        <v>21.35</v>
      </c>
      <c r="F14" s="7">
        <v>0.06</v>
      </c>
      <c r="G14" s="7">
        <v>4.31</v>
      </c>
      <c r="H14" s="7">
        <v>0</v>
      </c>
      <c r="I14" s="7">
        <v>0</v>
      </c>
      <c r="J14" s="7">
        <v>9.73</v>
      </c>
      <c r="K14" s="7">
        <v>2544</v>
      </c>
      <c r="L14" s="7">
        <v>227</v>
      </c>
      <c r="M14" s="7">
        <v>6313.5</v>
      </c>
      <c r="N14" s="6">
        <v>52</v>
      </c>
      <c r="O14" s="7">
        <v>84</v>
      </c>
      <c r="P14" s="7">
        <v>117.5</v>
      </c>
      <c r="Q14" s="7">
        <v>0</v>
      </c>
      <c r="R14" s="6">
        <v>0</v>
      </c>
      <c r="S14" s="6">
        <v>1162</v>
      </c>
      <c r="T14" s="6">
        <v>0</v>
      </c>
      <c r="U14" s="6">
        <v>8</v>
      </c>
      <c r="V14" s="7">
        <v>52770</v>
      </c>
      <c r="W14" s="7">
        <v>47.1</v>
      </c>
      <c r="X14" s="7">
        <v>58.5</v>
      </c>
      <c r="Y14" s="7">
        <v>0</v>
      </c>
      <c r="Z14" s="7">
        <v>105.4</v>
      </c>
      <c r="AA14" s="7">
        <v>0</v>
      </c>
      <c r="AB14" s="7">
        <v>53.7</v>
      </c>
      <c r="AC14" s="7">
        <v>10086</v>
      </c>
      <c r="AD14" s="7">
        <v>105.4</v>
      </c>
    </row>
    <row r="15" spans="1:30" ht="17.25" customHeight="1">
      <c r="A15" s="6">
        <v>8</v>
      </c>
      <c r="B15" s="22" t="s">
        <v>51</v>
      </c>
      <c r="C15" s="7">
        <v>52.41</v>
      </c>
      <c r="D15" s="7">
        <v>26.81</v>
      </c>
      <c r="E15" s="7">
        <v>11.75</v>
      </c>
      <c r="F15" s="7">
        <v>5.16</v>
      </c>
      <c r="G15" s="7">
        <v>6.61</v>
      </c>
      <c r="H15" s="7">
        <v>1.73</v>
      </c>
      <c r="I15" s="7">
        <v>0.24</v>
      </c>
      <c r="J15" s="7">
        <v>0.1</v>
      </c>
      <c r="K15" s="7">
        <v>816.61</v>
      </c>
      <c r="L15" s="7">
        <v>241.77</v>
      </c>
      <c r="M15" s="23">
        <v>5575.1778</v>
      </c>
      <c r="N15" s="6">
        <v>265</v>
      </c>
      <c r="O15" s="7">
        <v>438.52</v>
      </c>
      <c r="P15" s="7">
        <v>122.97</v>
      </c>
      <c r="Q15" s="7">
        <v>2387.69</v>
      </c>
      <c r="R15" s="6">
        <v>4</v>
      </c>
      <c r="S15" s="6">
        <v>1790</v>
      </c>
      <c r="T15" s="6">
        <v>0</v>
      </c>
      <c r="U15" s="6">
        <v>11</v>
      </c>
      <c r="V15" s="7">
        <v>7111.69</v>
      </c>
      <c r="W15" s="7">
        <v>22.97</v>
      </c>
      <c r="X15" s="7">
        <v>167.61</v>
      </c>
      <c r="Y15" s="7">
        <v>263.66</v>
      </c>
      <c r="Z15" s="7">
        <v>21.54</v>
      </c>
      <c r="AA15" s="7">
        <v>0</v>
      </c>
      <c r="AB15" s="7">
        <v>33.65</v>
      </c>
      <c r="AC15" s="7">
        <v>2914.59</v>
      </c>
      <c r="AD15" s="7">
        <v>14.22</v>
      </c>
    </row>
    <row r="16" spans="1:30" ht="17.25" customHeight="1">
      <c r="A16" s="6">
        <v>9</v>
      </c>
      <c r="B16" s="22" t="s">
        <v>52</v>
      </c>
      <c r="C16" s="7">
        <v>11.18</v>
      </c>
      <c r="D16" s="7">
        <v>0.1</v>
      </c>
      <c r="E16" s="7">
        <v>6.77</v>
      </c>
      <c r="F16" s="7">
        <v>0</v>
      </c>
      <c r="G16" s="7">
        <v>4.31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888</v>
      </c>
      <c r="N16" s="6">
        <v>0</v>
      </c>
      <c r="O16" s="7">
        <v>2.01</v>
      </c>
      <c r="P16" s="7">
        <v>1380</v>
      </c>
      <c r="Q16" s="7">
        <v>0</v>
      </c>
      <c r="R16" s="6">
        <v>4</v>
      </c>
      <c r="S16" s="6">
        <v>0</v>
      </c>
      <c r="T16" s="6">
        <v>0</v>
      </c>
      <c r="U16" s="6">
        <v>0</v>
      </c>
      <c r="V16" s="7">
        <v>0</v>
      </c>
      <c r="W16" s="7">
        <v>0</v>
      </c>
      <c r="X16" s="7">
        <v>4.1</v>
      </c>
      <c r="Y16" s="7">
        <v>2.9</v>
      </c>
      <c r="Z16" s="7">
        <v>0</v>
      </c>
      <c r="AA16" s="7">
        <v>0</v>
      </c>
      <c r="AB16" s="7">
        <v>0.08</v>
      </c>
      <c r="AC16" s="7">
        <v>15.9</v>
      </c>
      <c r="AD16" s="7">
        <v>0</v>
      </c>
    </row>
    <row r="17" spans="1:30" ht="17.25" customHeight="1">
      <c r="A17" s="6">
        <v>10</v>
      </c>
      <c r="B17" s="22" t="s">
        <v>53</v>
      </c>
      <c r="C17" s="7">
        <v>165.61</v>
      </c>
      <c r="D17" s="7">
        <v>33.54</v>
      </c>
      <c r="E17" s="7">
        <v>41.42</v>
      </c>
      <c r="F17" s="7">
        <v>12.31</v>
      </c>
      <c r="G17" s="7">
        <v>60.92</v>
      </c>
      <c r="H17" s="7">
        <v>15.17</v>
      </c>
      <c r="I17" s="7">
        <v>1.32</v>
      </c>
      <c r="J17" s="7">
        <v>0.94</v>
      </c>
      <c r="K17" s="7">
        <v>5378</v>
      </c>
      <c r="L17" s="7">
        <v>2610</v>
      </c>
      <c r="M17" s="7">
        <v>28640.0486</v>
      </c>
      <c r="N17" s="12">
        <v>1320</v>
      </c>
      <c r="O17" s="7">
        <v>1440</v>
      </c>
      <c r="P17" s="7">
        <v>11365</v>
      </c>
      <c r="Q17" s="7">
        <v>5567</v>
      </c>
      <c r="R17" s="12">
        <v>0</v>
      </c>
      <c r="S17" s="12">
        <v>0</v>
      </c>
      <c r="T17" s="12">
        <v>0</v>
      </c>
      <c r="U17" s="12">
        <v>25</v>
      </c>
      <c r="V17" s="7">
        <v>29574</v>
      </c>
      <c r="W17" s="7">
        <v>43</v>
      </c>
      <c r="X17" s="7">
        <v>257</v>
      </c>
      <c r="Y17" s="7">
        <v>296</v>
      </c>
      <c r="Z17" s="7">
        <v>86</v>
      </c>
      <c r="AA17" s="12">
        <v>0</v>
      </c>
      <c r="AB17" s="7">
        <v>192</v>
      </c>
      <c r="AC17" s="7">
        <v>30672</v>
      </c>
      <c r="AD17" s="7">
        <v>52</v>
      </c>
    </row>
    <row r="18" spans="1:30" ht="17.25" customHeight="1">
      <c r="A18" s="6">
        <v>11</v>
      </c>
      <c r="B18" s="22" t="s">
        <v>54</v>
      </c>
      <c r="C18" s="7">
        <v>138.05</v>
      </c>
      <c r="D18" s="7">
        <v>6.43</v>
      </c>
      <c r="E18" s="7">
        <v>16.22</v>
      </c>
      <c r="F18" s="7">
        <v>16.04</v>
      </c>
      <c r="G18" s="7">
        <v>68.47</v>
      </c>
      <c r="H18" s="7">
        <v>11.15</v>
      </c>
      <c r="I18" s="7">
        <v>1.4</v>
      </c>
      <c r="J18" s="7">
        <v>18.349999999999998</v>
      </c>
      <c r="K18" s="7">
        <v>108.735</v>
      </c>
      <c r="L18" s="7">
        <v>457.515</v>
      </c>
      <c r="M18" s="7">
        <v>17810.065855</v>
      </c>
      <c r="N18" s="6">
        <v>250</v>
      </c>
      <c r="O18" s="7">
        <v>249.317</v>
      </c>
      <c r="P18" s="7">
        <v>1105.09</v>
      </c>
      <c r="Q18" s="7">
        <v>465.585</v>
      </c>
      <c r="R18" s="6">
        <v>0</v>
      </c>
      <c r="S18" s="6">
        <v>188</v>
      </c>
      <c r="T18" s="6">
        <v>6</v>
      </c>
      <c r="U18" s="6">
        <v>59</v>
      </c>
      <c r="V18" s="7">
        <v>2021.539</v>
      </c>
      <c r="W18" s="7">
        <v>2.786</v>
      </c>
      <c r="X18" s="7">
        <v>17.221</v>
      </c>
      <c r="Y18" s="7">
        <v>12.771899999999999</v>
      </c>
      <c r="Z18" s="7">
        <v>19.911</v>
      </c>
      <c r="AA18" s="7">
        <v>0</v>
      </c>
      <c r="AB18" s="7">
        <v>30.6179</v>
      </c>
      <c r="AC18" s="7">
        <v>3762.212</v>
      </c>
      <c r="AD18" s="7">
        <v>9.1919</v>
      </c>
    </row>
    <row r="19" spans="1:30" ht="17.25" customHeight="1">
      <c r="A19" s="6">
        <v>12</v>
      </c>
      <c r="B19" s="22" t="s">
        <v>55</v>
      </c>
      <c r="C19" s="19">
        <v>215.49</v>
      </c>
      <c r="D19" s="19">
        <v>52.43</v>
      </c>
      <c r="E19" s="19">
        <v>41.36</v>
      </c>
      <c r="F19" s="19">
        <v>16.28</v>
      </c>
      <c r="G19" s="19">
        <v>70.84</v>
      </c>
      <c r="H19" s="19">
        <v>8.84</v>
      </c>
      <c r="I19" s="19">
        <v>15.48</v>
      </c>
      <c r="J19" s="19">
        <v>10.26</v>
      </c>
      <c r="K19" s="19">
        <v>1823.5791</v>
      </c>
      <c r="L19" s="19">
        <v>456.5283</v>
      </c>
      <c r="M19" s="19">
        <v>61466</v>
      </c>
      <c r="N19" s="14">
        <v>5228</v>
      </c>
      <c r="O19" s="13">
        <v>1477</v>
      </c>
      <c r="P19" s="13">
        <v>2240</v>
      </c>
      <c r="Q19" s="13">
        <v>12792</v>
      </c>
      <c r="R19" s="10">
        <v>6</v>
      </c>
      <c r="S19" s="11">
        <v>1211</v>
      </c>
      <c r="T19" s="10">
        <v>1</v>
      </c>
      <c r="U19" s="10">
        <v>470</v>
      </c>
      <c r="V19" s="20">
        <v>35573</v>
      </c>
      <c r="W19" s="20">
        <v>134.9</v>
      </c>
      <c r="X19" s="20">
        <v>843.37</v>
      </c>
      <c r="Y19" s="20">
        <v>516.2</v>
      </c>
      <c r="Z19" s="20">
        <v>160.37</v>
      </c>
      <c r="AA19" s="7">
        <v>0</v>
      </c>
      <c r="AB19" s="20">
        <v>132.43</v>
      </c>
      <c r="AC19" s="20">
        <v>13819</v>
      </c>
      <c r="AD19" s="20">
        <v>110.95</v>
      </c>
    </row>
    <row r="20" spans="1:30" ht="17.25" customHeight="1">
      <c r="A20" s="6">
        <v>13</v>
      </c>
      <c r="B20" s="22" t="s">
        <v>56</v>
      </c>
      <c r="C20" s="7">
        <v>57.37</v>
      </c>
      <c r="D20" s="7">
        <v>20.75</v>
      </c>
      <c r="E20" s="7">
        <v>13.06</v>
      </c>
      <c r="F20" s="7">
        <v>3.28</v>
      </c>
      <c r="G20" s="7">
        <v>13.61</v>
      </c>
      <c r="H20" s="7">
        <v>2.4</v>
      </c>
      <c r="I20" s="7">
        <v>2.5</v>
      </c>
      <c r="J20" s="7">
        <v>1.77</v>
      </c>
      <c r="K20" s="7">
        <v>10029</v>
      </c>
      <c r="L20" s="7">
        <v>615</v>
      </c>
      <c r="M20" s="7">
        <v>11802</v>
      </c>
      <c r="N20" s="6">
        <v>4639</v>
      </c>
      <c r="O20" s="7">
        <v>344</v>
      </c>
      <c r="P20" s="7">
        <v>1000</v>
      </c>
      <c r="Q20" s="7">
        <v>1395</v>
      </c>
      <c r="R20" s="6">
        <v>2</v>
      </c>
      <c r="S20" s="6">
        <v>344</v>
      </c>
      <c r="T20" s="6">
        <v>0</v>
      </c>
      <c r="U20" s="6">
        <v>79</v>
      </c>
      <c r="V20" s="7">
        <v>1959.88</v>
      </c>
      <c r="W20" s="7">
        <v>20.74</v>
      </c>
      <c r="X20" s="7">
        <v>45.91</v>
      </c>
      <c r="Y20" s="7">
        <v>5.49</v>
      </c>
      <c r="Z20" s="7">
        <v>3.4</v>
      </c>
      <c r="AA20" s="7">
        <v>0</v>
      </c>
      <c r="AB20" s="7">
        <v>36.66</v>
      </c>
      <c r="AC20" s="7">
        <v>3420</v>
      </c>
      <c r="AD20" s="7">
        <v>3.2</v>
      </c>
    </row>
    <row r="21" spans="1:30" ht="17.25" customHeight="1">
      <c r="A21" s="6">
        <v>14</v>
      </c>
      <c r="B21" s="22" t="s">
        <v>57</v>
      </c>
      <c r="C21" s="7">
        <v>262.35</v>
      </c>
      <c r="D21" s="7">
        <v>91.96</v>
      </c>
      <c r="E21" s="7">
        <v>72.7</v>
      </c>
      <c r="F21" s="7">
        <v>4.07</v>
      </c>
      <c r="G21" s="7">
        <v>48.29</v>
      </c>
      <c r="H21" s="7">
        <v>6.3</v>
      </c>
      <c r="I21" s="7">
        <v>10.72</v>
      </c>
      <c r="J21" s="7">
        <v>28.3</v>
      </c>
      <c r="K21" s="7">
        <v>18951.17</v>
      </c>
      <c r="L21" s="7">
        <v>1335.97</v>
      </c>
      <c r="M21" s="7">
        <v>44556.612733999995</v>
      </c>
      <c r="N21" s="6">
        <v>13287</v>
      </c>
      <c r="O21" s="7">
        <v>1889.65</v>
      </c>
      <c r="P21" s="7">
        <v>1378.49</v>
      </c>
      <c r="Q21" s="7">
        <v>14301.58</v>
      </c>
      <c r="R21" s="6">
        <v>0</v>
      </c>
      <c r="S21" s="6">
        <v>2261</v>
      </c>
      <c r="T21" s="6">
        <v>24</v>
      </c>
      <c r="U21" s="6">
        <v>695</v>
      </c>
      <c r="V21" s="7">
        <v>18443.54</v>
      </c>
      <c r="W21" s="7">
        <v>143.49</v>
      </c>
      <c r="X21" s="7">
        <v>327.61</v>
      </c>
      <c r="Y21" s="7">
        <v>89.53999999999999</v>
      </c>
      <c r="Z21" s="7">
        <v>76.43</v>
      </c>
      <c r="AA21" s="7">
        <v>0.06</v>
      </c>
      <c r="AB21" s="7">
        <v>92.02</v>
      </c>
      <c r="AC21" s="7">
        <v>22040.97</v>
      </c>
      <c r="AD21" s="7">
        <v>29.77</v>
      </c>
    </row>
    <row r="22" spans="1:30" ht="17.25" customHeight="1">
      <c r="A22" s="6">
        <v>15</v>
      </c>
      <c r="B22" s="22" t="s">
        <v>58</v>
      </c>
      <c r="C22" s="7">
        <v>195.25</v>
      </c>
      <c r="D22" s="7">
        <v>46.33</v>
      </c>
      <c r="E22" s="7">
        <v>29.5</v>
      </c>
      <c r="F22" s="7">
        <v>25.05</v>
      </c>
      <c r="G22" s="7">
        <v>57.04</v>
      </c>
      <c r="H22" s="7">
        <v>6.21</v>
      </c>
      <c r="I22" s="7">
        <v>4.78</v>
      </c>
      <c r="J22" s="7">
        <v>26.35</v>
      </c>
      <c r="K22" s="7">
        <v>5433</v>
      </c>
      <c r="L22" s="7">
        <v>3152.2</v>
      </c>
      <c r="M22" s="7">
        <v>24681.862515</v>
      </c>
      <c r="N22" s="6">
        <v>2035</v>
      </c>
      <c r="O22" s="8">
        <v>597.69</v>
      </c>
      <c r="P22" s="9">
        <v>1886.75</v>
      </c>
      <c r="Q22" s="7">
        <v>6712.93</v>
      </c>
      <c r="R22" s="6">
        <v>0</v>
      </c>
      <c r="S22" s="6">
        <v>736</v>
      </c>
      <c r="T22" s="6">
        <v>1</v>
      </c>
      <c r="U22" s="6">
        <v>230</v>
      </c>
      <c r="V22" s="7">
        <v>35630.07</v>
      </c>
      <c r="W22" s="7">
        <v>138.93</v>
      </c>
      <c r="X22" s="7">
        <v>629.38</v>
      </c>
      <c r="Y22" s="7">
        <v>361.76</v>
      </c>
      <c r="Z22" s="7">
        <v>145.67</v>
      </c>
      <c r="AA22" s="7">
        <v>3.61</v>
      </c>
      <c r="AB22" s="7">
        <v>258.23</v>
      </c>
      <c r="AC22" s="7">
        <v>20558.23</v>
      </c>
      <c r="AD22" s="7">
        <v>83.51</v>
      </c>
    </row>
    <row r="23" spans="1:30" ht="17.25" customHeight="1">
      <c r="A23" s="6">
        <v>16</v>
      </c>
      <c r="B23" s="22" t="s">
        <v>59</v>
      </c>
      <c r="C23" s="7">
        <v>262.06</v>
      </c>
      <c r="D23" s="7">
        <v>107.03</v>
      </c>
      <c r="E23" s="7">
        <v>59.99</v>
      </c>
      <c r="F23" s="7">
        <v>9.34</v>
      </c>
      <c r="G23" s="7">
        <v>50.35</v>
      </c>
      <c r="H23" s="7">
        <v>2.75</v>
      </c>
      <c r="I23" s="7">
        <v>6.79</v>
      </c>
      <c r="J23" s="7">
        <v>25.8</v>
      </c>
      <c r="K23" s="7">
        <v>11281.83</v>
      </c>
      <c r="L23" s="7">
        <v>798.81</v>
      </c>
      <c r="M23" s="7">
        <v>70266.39</v>
      </c>
      <c r="N23" s="6">
        <v>8519</v>
      </c>
      <c r="O23" s="7">
        <v>1503.21</v>
      </c>
      <c r="P23" s="7">
        <v>2521.2</v>
      </c>
      <c r="Q23" s="7">
        <v>19550.38</v>
      </c>
      <c r="R23" s="6">
        <v>29</v>
      </c>
      <c r="S23" s="6">
        <v>736</v>
      </c>
      <c r="T23" s="6">
        <v>0</v>
      </c>
      <c r="U23" s="6">
        <v>51</v>
      </c>
      <c r="V23" s="7">
        <v>35735.07</v>
      </c>
      <c r="W23" s="7">
        <v>90.43</v>
      </c>
      <c r="X23" s="7">
        <v>687.07</v>
      </c>
      <c r="Y23" s="7">
        <v>239.77</v>
      </c>
      <c r="Z23" s="7">
        <v>247.79</v>
      </c>
      <c r="AA23" s="7">
        <v>0</v>
      </c>
      <c r="AB23" s="7">
        <v>182.39</v>
      </c>
      <c r="AC23" s="7">
        <v>32887.84</v>
      </c>
      <c r="AD23" s="7">
        <v>207.81</v>
      </c>
    </row>
    <row r="24" spans="1:30" ht="17.25" customHeight="1">
      <c r="A24" s="6">
        <v>17</v>
      </c>
      <c r="B24" s="22" t="s">
        <v>60</v>
      </c>
      <c r="C24" s="7">
        <v>379.1</v>
      </c>
      <c r="D24" s="7">
        <v>141.95</v>
      </c>
      <c r="E24" s="7">
        <v>85</v>
      </c>
      <c r="F24" s="7">
        <v>26.78</v>
      </c>
      <c r="G24" s="7">
        <v>76.16</v>
      </c>
      <c r="H24" s="7">
        <v>4</v>
      </c>
      <c r="I24" s="7">
        <v>14.96</v>
      </c>
      <c r="J24" s="7">
        <v>30.26</v>
      </c>
      <c r="K24" s="7">
        <v>32300</v>
      </c>
      <c r="L24" s="7">
        <v>697</v>
      </c>
      <c r="M24" s="7">
        <v>99820</v>
      </c>
      <c r="N24" s="6">
        <v>14709</v>
      </c>
      <c r="O24" s="7">
        <v>1196</v>
      </c>
      <c r="P24" s="7">
        <v>1615</v>
      </c>
      <c r="Q24" s="7">
        <v>19975</v>
      </c>
      <c r="R24" s="6">
        <v>10</v>
      </c>
      <c r="S24" s="6">
        <v>6310</v>
      </c>
      <c r="T24" s="6">
        <v>4</v>
      </c>
      <c r="U24" s="6">
        <v>342</v>
      </c>
      <c r="V24" s="7">
        <v>170000</v>
      </c>
      <c r="W24" s="7">
        <v>178.5</v>
      </c>
      <c r="X24" s="7">
        <v>442</v>
      </c>
      <c r="Y24" s="7">
        <v>680</v>
      </c>
      <c r="Z24" s="7">
        <v>102</v>
      </c>
      <c r="AA24" s="7">
        <v>0</v>
      </c>
      <c r="AB24" s="7">
        <v>99.45</v>
      </c>
      <c r="AC24" s="7">
        <v>102000</v>
      </c>
      <c r="AD24" s="7">
        <v>85</v>
      </c>
    </row>
    <row r="25" spans="1:30" ht="17.25" customHeight="1">
      <c r="A25" s="6">
        <v>18</v>
      </c>
      <c r="B25" s="22" t="s">
        <v>61</v>
      </c>
      <c r="C25" s="7">
        <v>250.21</v>
      </c>
      <c r="D25" s="7">
        <v>83.98</v>
      </c>
      <c r="E25" s="7">
        <v>33.85</v>
      </c>
      <c r="F25" s="7">
        <v>14.28</v>
      </c>
      <c r="G25" s="7">
        <v>65.03</v>
      </c>
      <c r="H25" s="7">
        <v>6.4</v>
      </c>
      <c r="I25" s="7">
        <v>17.72</v>
      </c>
      <c r="J25" s="7">
        <v>28.95</v>
      </c>
      <c r="K25" s="7">
        <v>44399</v>
      </c>
      <c r="L25" s="7">
        <v>1057</v>
      </c>
      <c r="M25" s="7">
        <v>94633</v>
      </c>
      <c r="N25" s="6">
        <v>73045</v>
      </c>
      <c r="O25" s="7">
        <v>1508</v>
      </c>
      <c r="P25" s="7">
        <v>1252</v>
      </c>
      <c r="Q25" s="7">
        <v>44739</v>
      </c>
      <c r="R25" s="6">
        <v>13</v>
      </c>
      <c r="S25" s="6">
        <v>4654</v>
      </c>
      <c r="T25" s="6">
        <v>15</v>
      </c>
      <c r="U25" s="6">
        <v>407</v>
      </c>
      <c r="V25" s="7">
        <v>34434</v>
      </c>
      <c r="W25" s="7">
        <v>55</v>
      </c>
      <c r="X25" s="7">
        <v>417</v>
      </c>
      <c r="Y25" s="16">
        <v>208</v>
      </c>
      <c r="Z25" s="16">
        <v>80.26</v>
      </c>
      <c r="AA25" s="16">
        <v>0.06</v>
      </c>
      <c r="AB25" s="7">
        <v>114.54</v>
      </c>
      <c r="AC25" s="7">
        <v>19332</v>
      </c>
      <c r="AD25" s="7">
        <v>85.68</v>
      </c>
    </row>
    <row r="26" spans="1:30" ht="17.25" customHeight="1">
      <c r="A26" s="6">
        <v>19</v>
      </c>
      <c r="B26" s="22" t="s">
        <v>62</v>
      </c>
      <c r="C26" s="7">
        <v>150.56</v>
      </c>
      <c r="D26" s="7">
        <v>14.15</v>
      </c>
      <c r="E26" s="7">
        <v>67.78</v>
      </c>
      <c r="F26" s="7">
        <v>14.6</v>
      </c>
      <c r="G26" s="7">
        <v>38.29</v>
      </c>
      <c r="H26" s="7">
        <v>4.02</v>
      </c>
      <c r="I26" s="7">
        <v>7.17</v>
      </c>
      <c r="J26" s="7">
        <v>4.55</v>
      </c>
      <c r="K26" s="7">
        <v>6744</v>
      </c>
      <c r="L26" s="7">
        <v>56</v>
      </c>
      <c r="M26" s="7">
        <v>22409</v>
      </c>
      <c r="N26" s="6">
        <v>709</v>
      </c>
      <c r="O26" s="7">
        <v>1973</v>
      </c>
      <c r="P26" s="7">
        <v>3285</v>
      </c>
      <c r="Q26" s="7">
        <v>5031</v>
      </c>
      <c r="R26" s="6">
        <v>0</v>
      </c>
      <c r="S26" s="6">
        <v>510</v>
      </c>
      <c r="T26" s="6">
        <v>0</v>
      </c>
      <c r="U26" s="6">
        <v>108</v>
      </c>
      <c r="V26" s="7">
        <v>5151</v>
      </c>
      <c r="W26" s="7">
        <v>48.6</v>
      </c>
      <c r="X26" s="7">
        <v>71.39</v>
      </c>
      <c r="Y26" s="7">
        <v>11.440000000000001</v>
      </c>
      <c r="Z26" s="7">
        <v>6.15</v>
      </c>
      <c r="AA26" s="7">
        <v>0</v>
      </c>
      <c r="AB26" s="7">
        <v>63.35</v>
      </c>
      <c r="AC26" s="7">
        <v>5900</v>
      </c>
      <c r="AD26" s="7">
        <v>6.22</v>
      </c>
    </row>
    <row r="27" spans="1:30" ht="17.25" customHeight="1">
      <c r="A27" s="6">
        <v>20</v>
      </c>
      <c r="B27" s="22" t="s">
        <v>63</v>
      </c>
      <c r="C27" s="7">
        <v>158.55</v>
      </c>
      <c r="D27" s="7">
        <v>83.04</v>
      </c>
      <c r="E27" s="7">
        <v>38.17</v>
      </c>
      <c r="F27" s="7">
        <v>6.11</v>
      </c>
      <c r="G27" s="7">
        <v>8.59</v>
      </c>
      <c r="H27" s="7">
        <v>0.61</v>
      </c>
      <c r="I27" s="7">
        <v>3.38</v>
      </c>
      <c r="J27" s="7">
        <v>18.66</v>
      </c>
      <c r="K27" s="7">
        <v>12304</v>
      </c>
      <c r="L27" s="7">
        <v>1285</v>
      </c>
      <c r="M27" s="7">
        <v>11344.8076</v>
      </c>
      <c r="N27" s="6">
        <v>758</v>
      </c>
      <c r="O27" s="7">
        <v>403</v>
      </c>
      <c r="P27" s="7">
        <v>101</v>
      </c>
      <c r="Q27" s="7">
        <v>13944</v>
      </c>
      <c r="R27" s="6">
        <v>0</v>
      </c>
      <c r="S27" s="6">
        <v>1532</v>
      </c>
      <c r="T27" s="6">
        <v>1</v>
      </c>
      <c r="U27" s="6">
        <v>56</v>
      </c>
      <c r="V27" s="7">
        <v>3891</v>
      </c>
      <c r="W27" s="7">
        <v>196</v>
      </c>
      <c r="X27" s="7">
        <v>250</v>
      </c>
      <c r="Y27" s="7">
        <v>10</v>
      </c>
      <c r="Z27" s="7">
        <v>3</v>
      </c>
      <c r="AA27" s="7">
        <v>0</v>
      </c>
      <c r="AB27" s="7">
        <v>60.22</v>
      </c>
      <c r="AC27" s="7">
        <v>860</v>
      </c>
      <c r="AD27" s="7">
        <v>3.5</v>
      </c>
    </row>
    <row r="28" spans="1:30" ht="17.25" customHeight="1">
      <c r="A28" s="6">
        <v>21</v>
      </c>
      <c r="B28" s="22" t="s">
        <v>64</v>
      </c>
      <c r="C28" s="7">
        <v>47.24</v>
      </c>
      <c r="D28" s="7">
        <v>18</v>
      </c>
      <c r="E28" s="7">
        <v>10.97</v>
      </c>
      <c r="F28" s="7">
        <v>11.87</v>
      </c>
      <c r="G28" s="7">
        <v>6.22</v>
      </c>
      <c r="H28" s="7">
        <v>0.12</v>
      </c>
      <c r="I28" s="7">
        <v>0.04</v>
      </c>
      <c r="J28" s="7">
        <v>0.02</v>
      </c>
      <c r="K28" s="7">
        <v>1012</v>
      </c>
      <c r="L28" s="7">
        <v>119</v>
      </c>
      <c r="M28" s="7">
        <v>2334.7264999999998</v>
      </c>
      <c r="N28" s="6">
        <v>1199</v>
      </c>
      <c r="O28" s="7">
        <v>39.6</v>
      </c>
      <c r="P28" s="7">
        <v>74.2</v>
      </c>
      <c r="Q28" s="7">
        <v>21052</v>
      </c>
      <c r="R28" s="6">
        <v>0</v>
      </c>
      <c r="S28" s="6">
        <v>282</v>
      </c>
      <c r="T28" s="6">
        <v>0</v>
      </c>
      <c r="U28" s="6">
        <v>226</v>
      </c>
      <c r="V28" s="7">
        <v>921</v>
      </c>
      <c r="W28" s="7">
        <v>7.86</v>
      </c>
      <c r="X28" s="7">
        <v>121</v>
      </c>
      <c r="Y28" s="7">
        <v>14.42</v>
      </c>
      <c r="Z28" s="7">
        <v>8.23</v>
      </c>
      <c r="AA28" s="7">
        <v>0</v>
      </c>
      <c r="AB28" s="7">
        <v>14.05</v>
      </c>
      <c r="AC28" s="7">
        <v>466</v>
      </c>
      <c r="AD28" s="7">
        <v>10.4</v>
      </c>
    </row>
    <row r="29" spans="1:30" ht="17.25" customHeight="1">
      <c r="A29" s="6">
        <v>22</v>
      </c>
      <c r="B29" s="22" t="s">
        <v>65</v>
      </c>
      <c r="C29" s="7">
        <v>108.09</v>
      </c>
      <c r="D29" s="7">
        <v>47.59</v>
      </c>
      <c r="E29" s="7">
        <v>24.31</v>
      </c>
      <c r="F29" s="7">
        <v>0</v>
      </c>
      <c r="G29" s="7">
        <v>17.82</v>
      </c>
      <c r="H29" s="7">
        <v>0.86</v>
      </c>
      <c r="I29" s="7">
        <v>6.03</v>
      </c>
      <c r="J29" s="7">
        <v>11.49</v>
      </c>
      <c r="K29" s="7">
        <v>7663.06</v>
      </c>
      <c r="L29" s="7">
        <v>1644.961</v>
      </c>
      <c r="M29" s="7">
        <v>9481.2546942</v>
      </c>
      <c r="N29" s="6">
        <v>2060</v>
      </c>
      <c r="O29" s="7">
        <v>308.942</v>
      </c>
      <c r="P29" s="7">
        <v>379.543</v>
      </c>
      <c r="Q29" s="7">
        <v>4033.0779</v>
      </c>
      <c r="R29" s="6">
        <v>56</v>
      </c>
      <c r="S29" s="6">
        <v>2745</v>
      </c>
      <c r="T29" s="6">
        <v>12</v>
      </c>
      <c r="U29" s="6">
        <v>133</v>
      </c>
      <c r="V29" s="7">
        <v>13327.5575</v>
      </c>
      <c r="W29" s="7">
        <v>35.0724</v>
      </c>
      <c r="X29" s="7">
        <v>63.0824</v>
      </c>
      <c r="Y29" s="7">
        <v>2.1432</v>
      </c>
      <c r="Z29" s="7">
        <v>7.7728</v>
      </c>
      <c r="AA29" s="7">
        <v>0.426</v>
      </c>
      <c r="AB29" s="7">
        <v>32.6584</v>
      </c>
      <c r="AC29" s="7">
        <v>5977.491</v>
      </c>
      <c r="AD29" s="7">
        <v>9.2112</v>
      </c>
    </row>
    <row r="30" spans="1:30" ht="17.25" customHeight="1">
      <c r="A30" s="6">
        <v>23</v>
      </c>
      <c r="B30" s="22" t="s">
        <v>66</v>
      </c>
      <c r="C30" s="7">
        <v>147.37</v>
      </c>
      <c r="D30" s="7">
        <v>53.83</v>
      </c>
      <c r="E30" s="7">
        <v>22.41</v>
      </c>
      <c r="F30" s="7">
        <v>5.79</v>
      </c>
      <c r="G30" s="7">
        <v>32.26</v>
      </c>
      <c r="H30" s="7">
        <v>2.15</v>
      </c>
      <c r="I30" s="7">
        <v>9.81</v>
      </c>
      <c r="J30" s="7">
        <v>21.1</v>
      </c>
      <c r="K30" s="7">
        <v>24373.13</v>
      </c>
      <c r="L30" s="7">
        <v>262.25</v>
      </c>
      <c r="M30" s="7">
        <v>44486.142662</v>
      </c>
      <c r="N30" s="6">
        <v>19315</v>
      </c>
      <c r="O30" s="7">
        <v>208.21</v>
      </c>
      <c r="P30" s="7">
        <v>438.08</v>
      </c>
      <c r="Q30" s="7">
        <v>27412.71</v>
      </c>
      <c r="R30" s="6">
        <v>0</v>
      </c>
      <c r="S30" s="6">
        <v>3865</v>
      </c>
      <c r="T30" s="6">
        <v>4</v>
      </c>
      <c r="U30" s="6">
        <v>132</v>
      </c>
      <c r="V30" s="7">
        <v>17700.81</v>
      </c>
      <c r="W30" s="7">
        <v>103.63</v>
      </c>
      <c r="X30" s="7">
        <v>181.59</v>
      </c>
      <c r="Y30" s="7">
        <v>17.6</v>
      </c>
      <c r="Z30" s="7">
        <v>28.99</v>
      </c>
      <c r="AA30" s="7">
        <v>0.2</v>
      </c>
      <c r="AB30" s="7">
        <v>86.68</v>
      </c>
      <c r="AC30" s="7">
        <v>10238.5</v>
      </c>
      <c r="AD30" s="7">
        <v>56.74</v>
      </c>
    </row>
    <row r="31" spans="1:30" ht="17.25" customHeight="1">
      <c r="A31" s="6">
        <v>24</v>
      </c>
      <c r="B31" s="22" t="s">
        <v>67</v>
      </c>
      <c r="C31" s="7">
        <v>132.83</v>
      </c>
      <c r="D31" s="7">
        <v>70.84</v>
      </c>
      <c r="E31" s="7">
        <v>36.22</v>
      </c>
      <c r="F31" s="7">
        <v>7.68</v>
      </c>
      <c r="G31" s="7">
        <v>12.46</v>
      </c>
      <c r="H31" s="7">
        <v>0.42</v>
      </c>
      <c r="I31" s="7">
        <v>0.02</v>
      </c>
      <c r="J31" s="7">
        <v>5.2</v>
      </c>
      <c r="K31" s="7">
        <v>11843.08</v>
      </c>
      <c r="L31" s="7">
        <v>626.28</v>
      </c>
      <c r="M31" s="7">
        <v>14757.382</v>
      </c>
      <c r="N31" s="6">
        <v>1573</v>
      </c>
      <c r="O31" s="7">
        <v>343.29</v>
      </c>
      <c r="P31" s="7">
        <v>204.2</v>
      </c>
      <c r="Q31" s="7">
        <v>3785.59</v>
      </c>
      <c r="R31" s="6">
        <v>0</v>
      </c>
      <c r="S31" s="6">
        <v>2410</v>
      </c>
      <c r="T31" s="6">
        <v>0</v>
      </c>
      <c r="U31" s="6">
        <v>36</v>
      </c>
      <c r="V31" s="7">
        <v>13493.99</v>
      </c>
      <c r="W31" s="7">
        <v>57.16</v>
      </c>
      <c r="X31" s="7">
        <v>24.88</v>
      </c>
      <c r="Y31" s="7">
        <v>9.72</v>
      </c>
      <c r="Z31" s="7">
        <v>11.79</v>
      </c>
      <c r="AA31" s="7">
        <v>1.53</v>
      </c>
      <c r="AB31" s="7">
        <v>32.27</v>
      </c>
      <c r="AC31" s="7">
        <v>3484.96</v>
      </c>
      <c r="AD31" s="7">
        <v>6.37</v>
      </c>
    </row>
    <row r="32" spans="1:30" ht="17.25" customHeight="1">
      <c r="A32" s="6">
        <v>25</v>
      </c>
      <c r="B32" s="22" t="s">
        <v>68</v>
      </c>
      <c r="C32" s="7">
        <v>191.45</v>
      </c>
      <c r="D32" s="7">
        <v>72.4</v>
      </c>
      <c r="E32" s="7">
        <v>40.75</v>
      </c>
      <c r="F32" s="7">
        <v>16.97</v>
      </c>
      <c r="G32" s="7">
        <v>23.83</v>
      </c>
      <c r="H32" s="7">
        <v>2.8</v>
      </c>
      <c r="I32" s="7">
        <v>10.01</v>
      </c>
      <c r="J32" s="7">
        <v>24.68</v>
      </c>
      <c r="K32" s="7">
        <v>25060.5</v>
      </c>
      <c r="L32" s="7">
        <v>446.6</v>
      </c>
      <c r="M32" s="7">
        <v>26399.6368</v>
      </c>
      <c r="N32" s="6">
        <v>8519</v>
      </c>
      <c r="O32" s="7">
        <v>448.6</v>
      </c>
      <c r="P32" s="7">
        <v>1553.2</v>
      </c>
      <c r="Q32" s="7">
        <v>19402.2</v>
      </c>
      <c r="R32" s="6">
        <v>0</v>
      </c>
      <c r="S32" s="6">
        <v>5965</v>
      </c>
      <c r="T32" s="6">
        <v>74</v>
      </c>
      <c r="U32" s="6">
        <v>125</v>
      </c>
      <c r="V32" s="7">
        <v>11387.6</v>
      </c>
      <c r="W32" s="7">
        <v>100.1</v>
      </c>
      <c r="X32" s="7">
        <v>223.9</v>
      </c>
      <c r="Y32" s="7">
        <v>21.97</v>
      </c>
      <c r="Z32" s="7">
        <v>22.1</v>
      </c>
      <c r="AA32" s="7">
        <v>0</v>
      </c>
      <c r="AB32" s="7">
        <v>137.07</v>
      </c>
      <c r="AC32" s="7">
        <v>8230.2</v>
      </c>
      <c r="AD32" s="7">
        <v>47.5</v>
      </c>
    </row>
    <row r="33" spans="1:30" ht="17.25" customHeight="1">
      <c r="A33" s="6">
        <v>26</v>
      </c>
      <c r="B33" s="22" t="s">
        <v>69</v>
      </c>
      <c r="C33" s="7">
        <v>5.2074</v>
      </c>
      <c r="D33" s="7">
        <v>3.3462</v>
      </c>
      <c r="E33" s="7">
        <v>1.86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10.56</v>
      </c>
      <c r="L33" s="7">
        <v>1.32</v>
      </c>
      <c r="M33" s="7">
        <v>2.87</v>
      </c>
      <c r="N33" s="6">
        <v>605</v>
      </c>
      <c r="O33" s="7">
        <v>103.125</v>
      </c>
      <c r="P33" s="7">
        <v>123.1032</v>
      </c>
      <c r="Q33" s="7">
        <v>593.6436</v>
      </c>
      <c r="R33" s="6">
        <v>2</v>
      </c>
      <c r="S33" s="6">
        <v>6</v>
      </c>
      <c r="T33" s="6">
        <v>2</v>
      </c>
      <c r="U33" s="6">
        <v>4</v>
      </c>
      <c r="V33" s="7">
        <v>171.2172</v>
      </c>
      <c r="W33" s="7">
        <v>5.676</v>
      </c>
      <c r="X33" s="7">
        <v>27.324</v>
      </c>
      <c r="Y33" s="7">
        <v>2.3496</v>
      </c>
      <c r="Z33" s="7">
        <v>3.432</v>
      </c>
      <c r="AA33" s="7">
        <v>2.904</v>
      </c>
      <c r="AB33" s="7">
        <v>22.4136</v>
      </c>
      <c r="AC33" s="7">
        <v>45.21</v>
      </c>
      <c r="AD33" s="7">
        <v>0.792</v>
      </c>
    </row>
    <row r="34" spans="1:30" ht="17.25" customHeight="1">
      <c r="A34" s="6">
        <v>27</v>
      </c>
      <c r="B34" s="22" t="s">
        <v>70</v>
      </c>
      <c r="C34" s="7">
        <v>69.02</v>
      </c>
      <c r="D34" s="7">
        <v>30.48</v>
      </c>
      <c r="E34" s="7">
        <v>18.49</v>
      </c>
      <c r="F34" s="7">
        <v>6.95</v>
      </c>
      <c r="G34" s="7">
        <v>7.51</v>
      </c>
      <c r="H34" s="7">
        <v>0.34</v>
      </c>
      <c r="I34" s="7">
        <v>1.61</v>
      </c>
      <c r="J34" s="7">
        <v>3.64</v>
      </c>
      <c r="K34" s="7">
        <v>934.36</v>
      </c>
      <c r="L34" s="7">
        <v>209.18</v>
      </c>
      <c r="M34" s="7">
        <v>15529.792</v>
      </c>
      <c r="N34" s="6">
        <v>731</v>
      </c>
      <c r="O34" s="7">
        <v>710</v>
      </c>
      <c r="P34" s="7">
        <v>627</v>
      </c>
      <c r="Q34" s="7">
        <v>15999</v>
      </c>
      <c r="R34" s="6">
        <v>8</v>
      </c>
      <c r="S34" s="6">
        <v>666</v>
      </c>
      <c r="T34" s="6">
        <v>1</v>
      </c>
      <c r="U34" s="6">
        <v>38</v>
      </c>
      <c r="V34" s="7">
        <v>359.6</v>
      </c>
      <c r="W34" s="7">
        <v>29.09</v>
      </c>
      <c r="X34" s="7">
        <v>36.11</v>
      </c>
      <c r="Y34" s="7">
        <v>6.16</v>
      </c>
      <c r="Z34" s="7">
        <v>9.42</v>
      </c>
      <c r="AA34" s="7">
        <v>0</v>
      </c>
      <c r="AB34" s="7">
        <v>38.49</v>
      </c>
      <c r="AC34" s="7">
        <v>1776.8</v>
      </c>
      <c r="AD34" s="7">
        <v>12.8</v>
      </c>
    </row>
    <row r="35" spans="1:30" ht="17.25" customHeight="1">
      <c r="A35" s="6">
        <v>28</v>
      </c>
      <c r="B35" s="22" t="s">
        <v>71</v>
      </c>
      <c r="C35" s="7">
        <v>97.13</v>
      </c>
      <c r="D35" s="7">
        <v>55.14</v>
      </c>
      <c r="E35" s="7">
        <v>16.47</v>
      </c>
      <c r="F35" s="7">
        <v>4.62</v>
      </c>
      <c r="G35" s="7">
        <v>14.91</v>
      </c>
      <c r="H35" s="7">
        <v>0</v>
      </c>
      <c r="I35" s="7">
        <v>1.13</v>
      </c>
      <c r="J35" s="7">
        <v>4.86</v>
      </c>
      <c r="K35" s="7">
        <v>6000</v>
      </c>
      <c r="L35" s="7">
        <v>400</v>
      </c>
      <c r="M35" s="7">
        <v>36320</v>
      </c>
      <c r="N35" s="6">
        <v>17</v>
      </c>
      <c r="O35" s="7">
        <v>800</v>
      </c>
      <c r="P35" s="7">
        <v>1.2</v>
      </c>
      <c r="Q35" s="7">
        <v>0</v>
      </c>
      <c r="R35" s="6">
        <v>16</v>
      </c>
      <c r="S35" s="6">
        <v>580</v>
      </c>
      <c r="T35" s="6">
        <v>13</v>
      </c>
      <c r="U35" s="6">
        <v>0</v>
      </c>
      <c r="V35" s="7">
        <v>2100</v>
      </c>
      <c r="W35" s="7">
        <v>6</v>
      </c>
      <c r="X35" s="7">
        <v>50</v>
      </c>
      <c r="Y35" s="7">
        <v>0</v>
      </c>
      <c r="Z35" s="7">
        <v>0</v>
      </c>
      <c r="AA35" s="7">
        <v>0.55</v>
      </c>
      <c r="AB35" s="7">
        <v>104.25</v>
      </c>
      <c r="AC35" s="7">
        <v>16300</v>
      </c>
      <c r="AD35" s="7">
        <v>0</v>
      </c>
    </row>
    <row r="36" spans="1:30" ht="17.25" customHeight="1">
      <c r="A36" s="6">
        <v>29</v>
      </c>
      <c r="B36" s="22" t="s">
        <v>72</v>
      </c>
      <c r="C36" s="7">
        <v>29.04</v>
      </c>
      <c r="D36" s="7">
        <v>15.35</v>
      </c>
      <c r="E36" s="7">
        <v>7.99</v>
      </c>
      <c r="F36" s="7">
        <v>0.06</v>
      </c>
      <c r="G36" s="7">
        <v>2.02</v>
      </c>
      <c r="H36" s="7">
        <v>0</v>
      </c>
      <c r="I36" s="7">
        <v>0.21</v>
      </c>
      <c r="J36" s="7">
        <v>3.42</v>
      </c>
      <c r="K36" s="7">
        <v>568.3</v>
      </c>
      <c r="L36" s="7">
        <v>65.5</v>
      </c>
      <c r="M36" s="7">
        <v>3378.4297</v>
      </c>
      <c r="N36" s="6">
        <v>140</v>
      </c>
      <c r="O36" s="7">
        <v>93.1</v>
      </c>
      <c r="P36" s="7">
        <v>69.7</v>
      </c>
      <c r="Q36" s="7">
        <v>334.2</v>
      </c>
      <c r="R36" s="6">
        <v>3</v>
      </c>
      <c r="S36" s="6">
        <v>39</v>
      </c>
      <c r="T36" s="6">
        <v>2</v>
      </c>
      <c r="U36" s="6">
        <v>3</v>
      </c>
      <c r="V36" s="7">
        <v>417.2</v>
      </c>
      <c r="W36" s="7">
        <v>2.1</v>
      </c>
      <c r="X36" s="7">
        <v>35.03</v>
      </c>
      <c r="Y36" s="7">
        <v>0.5</v>
      </c>
      <c r="Z36" s="7">
        <v>0</v>
      </c>
      <c r="AA36" s="7">
        <v>0.8</v>
      </c>
      <c r="AB36" s="7">
        <v>40.57</v>
      </c>
      <c r="AC36" s="7">
        <v>4605.2</v>
      </c>
      <c r="AD36" s="7">
        <v>2.2</v>
      </c>
    </row>
    <row r="37" spans="1:30" ht="17.25" customHeight="1">
      <c r="A37" s="6">
        <v>30</v>
      </c>
      <c r="B37" s="22" t="s">
        <v>73</v>
      </c>
      <c r="C37" s="7">
        <v>33.33</v>
      </c>
      <c r="D37" s="7">
        <v>19.29</v>
      </c>
      <c r="E37" s="7">
        <v>5.87</v>
      </c>
      <c r="F37" s="7">
        <v>0.26</v>
      </c>
      <c r="G37" s="7">
        <v>5.05</v>
      </c>
      <c r="H37" s="7">
        <v>1.46</v>
      </c>
      <c r="I37" s="7">
        <v>0.38</v>
      </c>
      <c r="J37" s="7">
        <v>1.02</v>
      </c>
      <c r="K37" s="7">
        <v>816</v>
      </c>
      <c r="L37" s="7">
        <v>73</v>
      </c>
      <c r="M37" s="7">
        <v>16886.2084</v>
      </c>
      <c r="N37" s="6">
        <v>275</v>
      </c>
      <c r="O37" s="7">
        <v>0</v>
      </c>
      <c r="P37" s="7">
        <v>0</v>
      </c>
      <c r="Q37" s="7">
        <v>16912</v>
      </c>
      <c r="R37" s="6">
        <v>0</v>
      </c>
      <c r="S37" s="6">
        <v>28</v>
      </c>
      <c r="T37" s="6">
        <v>0</v>
      </c>
      <c r="U37" s="6">
        <v>10</v>
      </c>
      <c r="V37" s="7">
        <v>2532</v>
      </c>
      <c r="W37" s="7">
        <v>2.52</v>
      </c>
      <c r="X37" s="7">
        <v>172</v>
      </c>
      <c r="Y37" s="7">
        <v>0</v>
      </c>
      <c r="Z37" s="7">
        <v>71.4</v>
      </c>
      <c r="AA37" s="7">
        <v>0</v>
      </c>
      <c r="AB37" s="7">
        <v>39.5</v>
      </c>
      <c r="AC37" s="7">
        <v>2921</v>
      </c>
      <c r="AD37" s="7">
        <v>28.1</v>
      </c>
    </row>
    <row r="38" spans="1:30" ht="17.25" customHeight="1">
      <c r="A38" s="6">
        <v>31</v>
      </c>
      <c r="B38" s="22" t="s">
        <v>74</v>
      </c>
      <c r="C38" s="7">
        <v>10.5</v>
      </c>
      <c r="D38" s="7">
        <v>8</v>
      </c>
      <c r="E38" s="7">
        <v>1.6</v>
      </c>
      <c r="F38" s="7">
        <v>0.3</v>
      </c>
      <c r="G38" s="7">
        <v>0.6</v>
      </c>
      <c r="H38" s="7">
        <v>0</v>
      </c>
      <c r="I38" s="7">
        <v>0</v>
      </c>
      <c r="J38" s="7">
        <v>0</v>
      </c>
      <c r="K38" s="7">
        <v>80</v>
      </c>
      <c r="L38" s="7">
        <v>70</v>
      </c>
      <c r="M38" s="7">
        <v>0.16</v>
      </c>
      <c r="N38" s="6">
        <v>320</v>
      </c>
      <c r="O38" s="7">
        <v>100</v>
      </c>
      <c r="P38" s="7">
        <v>40</v>
      </c>
      <c r="Q38" s="7">
        <v>10000</v>
      </c>
      <c r="R38" s="6">
        <v>6</v>
      </c>
      <c r="S38" s="6">
        <v>0</v>
      </c>
      <c r="T38" s="6">
        <v>0</v>
      </c>
      <c r="U38" s="6">
        <v>0</v>
      </c>
      <c r="V38" s="7">
        <v>0</v>
      </c>
      <c r="W38" s="21">
        <v>0</v>
      </c>
      <c r="X38" s="7">
        <v>60</v>
      </c>
      <c r="Y38" s="7">
        <v>0</v>
      </c>
      <c r="Z38" s="7">
        <v>0</v>
      </c>
      <c r="AA38" s="7">
        <v>1</v>
      </c>
      <c r="AB38" s="7">
        <v>58</v>
      </c>
      <c r="AC38" s="7">
        <v>4000</v>
      </c>
      <c r="AD38" s="7">
        <v>20</v>
      </c>
    </row>
    <row r="39" spans="1:30" ht="17.25" customHeight="1">
      <c r="A39" s="6">
        <v>32</v>
      </c>
      <c r="B39" s="22" t="s">
        <v>75</v>
      </c>
      <c r="C39" s="7">
        <v>37.51</v>
      </c>
      <c r="D39" s="7">
        <v>24.28</v>
      </c>
      <c r="E39" s="7">
        <v>0.2</v>
      </c>
      <c r="F39" s="7">
        <v>0</v>
      </c>
      <c r="G39" s="7">
        <v>5.96</v>
      </c>
      <c r="H39" s="7">
        <v>0</v>
      </c>
      <c r="I39" s="7">
        <v>3.19</v>
      </c>
      <c r="J39" s="7">
        <v>3.88</v>
      </c>
      <c r="K39" s="7">
        <v>25.9</v>
      </c>
      <c r="L39" s="7">
        <v>101.2</v>
      </c>
      <c r="M39" s="7">
        <v>10205.067</v>
      </c>
      <c r="N39" s="6">
        <v>370</v>
      </c>
      <c r="O39" s="7">
        <v>130</v>
      </c>
      <c r="P39" s="7">
        <v>74.5</v>
      </c>
      <c r="Q39" s="7">
        <v>3690</v>
      </c>
      <c r="R39" s="6">
        <v>0</v>
      </c>
      <c r="S39" s="6">
        <v>0</v>
      </c>
      <c r="T39" s="6">
        <v>0</v>
      </c>
      <c r="U39" s="6">
        <v>0</v>
      </c>
      <c r="V39" s="7">
        <v>0</v>
      </c>
      <c r="W39" s="7">
        <v>0</v>
      </c>
      <c r="X39" s="7">
        <v>460</v>
      </c>
      <c r="Y39" s="7">
        <v>0</v>
      </c>
      <c r="Z39" s="7">
        <v>0</v>
      </c>
      <c r="AA39" s="7">
        <v>0</v>
      </c>
      <c r="AB39" s="7">
        <v>127</v>
      </c>
      <c r="AC39" s="7">
        <v>13100</v>
      </c>
      <c r="AD39" s="7">
        <v>18</v>
      </c>
    </row>
  </sheetData>
  <sheetProtection/>
  <mergeCells count="37">
    <mergeCell ref="A1:B1"/>
    <mergeCell ref="AC4:AC6"/>
    <mergeCell ref="AD4:AD6"/>
    <mergeCell ref="W4:W6"/>
    <mergeCell ref="X4:X6"/>
    <mergeCell ref="Y4:Y6"/>
    <mergeCell ref="Z4:Z6"/>
    <mergeCell ref="AA4:AA6"/>
    <mergeCell ref="AB4:AB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E5:E6"/>
    <mergeCell ref="F5:F6"/>
    <mergeCell ref="G5:G6"/>
    <mergeCell ref="H5:H6"/>
    <mergeCell ref="I5:I6"/>
    <mergeCell ref="J5:J6"/>
    <mergeCell ref="A2:AD2"/>
    <mergeCell ref="C3:L3"/>
    <mergeCell ref="M3:U3"/>
    <mergeCell ref="V3:AD3"/>
    <mergeCell ref="C4:J4"/>
    <mergeCell ref="A7:B7"/>
    <mergeCell ref="A3:A6"/>
    <mergeCell ref="B3:B6"/>
    <mergeCell ref="C5:C6"/>
    <mergeCell ref="D5:D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</cp:lastModifiedBy>
  <cp:lastPrinted>2018-02-06T08:48:15Z</cp:lastPrinted>
  <dcterms:created xsi:type="dcterms:W3CDTF">2015-04-30T06:41:08Z</dcterms:created>
  <dcterms:modified xsi:type="dcterms:W3CDTF">2018-02-06T08:49:37Z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