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65296" windowWidth="15480" windowHeight="11420" tabRatio="677" activeTab="0"/>
  </bookViews>
  <sheets>
    <sheet name="2017年各省进度数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<sst xmlns="http://schemas.openxmlformats.org/spreadsheetml/2006/main" count="81" uniqueCount="78">
  <si>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序号</t>
  </si>
  <si>
    <t>省份</t>
  </si>
  <si>
    <t>投资情况</t>
  </si>
  <si>
    <t>完成工程量</t>
  </si>
  <si>
    <t>工程效益</t>
  </si>
  <si>
    <r>
      <t>投资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亿元</t>
    </r>
    <r>
      <rPr>
        <sz val="10"/>
        <color indexed="8"/>
        <rFont val="Times New Roman"/>
        <family val="1"/>
      </rPr>
      <t>)</t>
    </r>
  </si>
  <si>
    <r>
      <t>投入工日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万个</t>
    </r>
    <r>
      <rPr>
        <sz val="10"/>
        <color indexed="8"/>
        <rFont val="Times New Roman"/>
        <family val="1"/>
      </rPr>
      <t>)</t>
    </r>
  </si>
  <si>
    <r>
      <t>出动机械台班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万台、套</t>
    </r>
    <r>
      <rPr>
        <sz val="10"/>
        <color indexed="8"/>
        <rFont val="Times New Roman"/>
        <family val="1"/>
      </rPr>
      <t>)</t>
    </r>
  </si>
  <si>
    <r>
      <t>完成土石方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1"/>
        <rFont val="宋体"/>
        <family val="0"/>
      </rPr>
      <t>m³</t>
    </r>
    <r>
      <rPr>
        <sz val="10"/>
        <rFont val="Times New Roman"/>
        <family val="1"/>
      </rPr>
      <t xml:space="preserve">) </t>
    </r>
  </si>
  <si>
    <r>
      <t>修复水毁灾损工程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处</t>
    </r>
    <r>
      <rPr>
        <sz val="10"/>
        <rFont val="Times New Roman"/>
        <family val="1"/>
      </rPr>
      <t>)</t>
    </r>
  </si>
  <si>
    <r>
      <t>新修</t>
    </r>
    <r>
      <rPr>
        <sz val="10"/>
        <rFont val="Times New Roman"/>
        <family val="1"/>
      </rPr>
      <t>/</t>
    </r>
    <r>
      <rPr>
        <sz val="10"/>
        <rFont val="新宋体"/>
        <family val="3"/>
      </rPr>
      <t>加固堤防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</si>
  <si>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疏浚河道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</si>
  <si>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清淤沟渠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</si>
  <si>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新修</t>
    </r>
    <r>
      <rPr>
        <sz val="10"/>
        <rFont val="Times New Roman"/>
        <family val="1"/>
      </rPr>
      <t>/</t>
    </r>
    <r>
      <rPr>
        <sz val="10"/>
        <rFont val="新宋体"/>
        <family val="3"/>
      </rPr>
      <t>改造大型泵站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</si>
  <si>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建设村镇供水工程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处</t>
    </r>
    <r>
      <rPr>
        <sz val="10"/>
        <rFont val="Times New Roman"/>
        <family val="1"/>
      </rPr>
      <t>)</t>
    </r>
  </si>
  <si>
    <r>
      <t>新修水库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</si>
  <si>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水库除险加固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</si>
  <si>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新增供水能力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</t>
    </r>
    <r>
      <rPr>
        <sz val="10"/>
        <color indexed="8"/>
        <rFont val="新宋体"/>
        <family val="3"/>
      </rPr>
      <t>m³</t>
    </r>
    <r>
      <rPr>
        <sz val="10"/>
        <color indexed="8"/>
        <rFont val="Times New Roman"/>
        <family val="1"/>
      </rPr>
      <t>)</t>
    </r>
  </si>
  <si>
    <r>
      <t>新增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宋体"/>
        <family val="3"/>
      </rPr>
      <t>恢复灌溉面积</t>
    </r>
    <r>
      <rPr>
        <sz val="10"/>
        <color indexed="8"/>
        <rFont val="新宋体"/>
        <family val="3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</si>
  <si>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改善灌溉面积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</si>
  <si>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宋体"/>
        <family val="3"/>
      </rPr>
      <t>改善除涝面积</t>
    </r>
    <r>
      <rPr>
        <sz val="10"/>
        <color indexed="8"/>
        <rFont val="新宋体"/>
        <family val="3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</si>
  <si>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新增旱涝保收面积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</si>
  <si>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r>
      <t>新增饲草料地灌溉面积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</si>
  <si>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r>
      <t>新增节水灌溉工程面积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</si>
  <si>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新增年节水能力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</t>
    </r>
    <r>
      <rPr>
        <sz val="10"/>
        <color indexed="8"/>
        <rFont val="新宋体"/>
        <family val="3"/>
      </rPr>
      <t>m³</t>
    </r>
    <r>
      <rPr>
        <sz val="10"/>
        <color indexed="8"/>
        <rFont val="Times New Roman"/>
        <family val="1"/>
      </rPr>
      <t>)</t>
    </r>
  </si>
  <si>
    <r>
      <t>改造中低产田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</si>
  <si>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t>合计</t>
  </si>
  <si>
    <t>中央投资</t>
  </si>
  <si>
    <t>省级投资</t>
  </si>
  <si>
    <t>市级投资</t>
  </si>
  <si>
    <t>县级投资</t>
  </si>
  <si>
    <t>乡级投资</t>
  </si>
  <si>
    <t>群众</t>
  </si>
  <si>
    <t>社会资本</t>
  </si>
  <si>
    <r>
      <t>新增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新宋体"/>
        <family val="3"/>
      </rPr>
      <t>恢复灌溉面积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</si>
  <si>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改善灌溉面积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</si>
  <si>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新增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新宋体"/>
        <family val="3"/>
      </rPr>
      <t>改善除涝面积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</si>
  <si>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新增旱涝保收面积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</si>
  <si>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r>
      <t>新增饲草料地灌溉面积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</si>
  <si>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t xml:space="preserve">新增节水灌溉工程面积(万亩) </t>
  </si>
  <si>
    <r>
      <t>新增年节水能力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万立方米</t>
    </r>
    <r>
      <rPr>
        <sz val="11"/>
        <color indexed="8"/>
        <rFont val="Times New Roman"/>
        <family val="1"/>
      </rPr>
      <t>)</t>
    </r>
  </si>
  <si>
    <r>
      <t>改造中低产田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</si>
  <si>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t>总投资</t>
  </si>
  <si>
    <t>全国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</si>
  <si>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</si>
  <si>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</si>
  <si>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</si>
  <si>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</si>
  <si>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</si>
  <si>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</si>
  <si>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</si>
  <si>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</si>
  <si>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</si>
  <si>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</si>
  <si>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</si>
  <si>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</si>
  <si>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</si>
  <si>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</si>
  <si>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</si>
  <si>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</si>
  <si>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</si>
  <si>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</si>
  <si>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</si>
  <si>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</si>
  <si>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</si>
  <si>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</si>
  <si>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</si>
  <si>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</si>
  <si>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</si>
  <si>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</si>
  <si>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</si>
  <si>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</si>
  <si>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</si>
  <si>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</si>
  <si>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</si>
  <si>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</si>
  <si>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附件</t>
  </si>
  <si>
    <r>
      <t>2017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12</t>
    </r>
    <r>
      <rPr>
        <b/>
        <sz val="20"/>
        <rFont val="宋体"/>
        <family val="0"/>
      </rPr>
      <t>月各省、自治区、直辖市和新疆生产建设兵团冬春农田水利基本建设情况统计表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</si>
</sst>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  <numFmt numFmtId="180" formatCode="#0.00"/>
    <numFmt numFmtId="181" formatCode="0.00_);[Red]\(0.00\)"/>
    <numFmt numFmtId="182" formatCode="0_);[Red]\(0\)"/>
    <numFmt numFmtId="183" formatCode="0.0000_);\(0.0000\)"/>
    <numFmt numFmtId="184" formatCode="0.0000_ "/>
    <numFmt numFmtId="185" formatCode="#0.0"/>
    <numFmt numFmtId="186" formatCode="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新宋体"/>
      <family val="3"/>
    </font>
    <font>
      <sz val="10"/>
      <name val="Times New Roman"/>
      <family val="1"/>
    </font>
    <font>
      <sz val="10"/>
      <name val="新宋体"/>
      <family val="3"/>
    </font>
    <font>
      <sz val="11"/>
      <color indexed="8"/>
      <name val="Times New Roman"/>
      <family val="1"/>
    </font>
    <font>
      <sz val="11"/>
      <color indexed="8"/>
      <name val="新宋体"/>
      <family val="3"/>
    </font>
    <font>
      <sz val="11"/>
      <name val="Times New Roman"/>
      <family val="1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182" fontId="16" fillId="0" borderId="10" xfId="0" applyNumberFormat="1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0" xfId="0" applyNumberFormat="1" applyFont="1" applyFill="1" applyBorder="1" applyAlignment="1">
      <alignment horizontal="center" vertical="center" wrapText="1"/>
    </xf>
    <xf numFmtId="186" fontId="16" fillId="0" borderId="12" xfId="0" applyNumberFormat="1" applyFont="1" applyFill="1" applyBorder="1" applyAlignment="1">
      <alignment horizontal="center" vertical="center" wrapText="1"/>
    </xf>
    <xf numFmtId="178" fontId="16" fillId="0" borderId="0" xfId="0" applyNumberFormat="1" applyFont="1" applyAlignment="1" applyProtection="1">
      <alignment horizontal="center" vertical="center"/>
      <protection/>
    </xf>
    <xf numFmtId="180" fontId="16" fillId="0" borderId="10" xfId="40" applyNumberFormat="1" applyFont="1" applyFill="1" applyBorder="1" applyAlignment="1">
      <alignment horizontal="center" vertical="center" wrapText="1"/>
      <protection/>
    </xf>
    <xf numFmtId="178" fontId="16" fillId="0" borderId="10" xfId="0" applyNumberFormat="1" applyFont="1" applyBorder="1" applyAlignment="1" applyProtection="1">
      <alignment horizontal="center" vertical="center" wrapText="1"/>
      <protection/>
    </xf>
    <xf numFmtId="177" fontId="16" fillId="0" borderId="10" xfId="0" applyNumberFormat="1" applyFont="1" applyBorder="1" applyAlignment="1" applyProtection="1">
      <alignment horizontal="center" vertical="center" wrapText="1"/>
      <protection/>
    </xf>
    <xf numFmtId="180" fontId="16" fillId="0" borderId="10" xfId="0" applyNumberFormat="1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8" fontId="16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8" fillId="0" borderId="16" xfId="0" applyNumberFormat="1" applyFont="1" applyBorder="1" applyAlignment="1" applyProtection="1">
      <alignment horizontal="center" vertical="center" wrapText="1"/>
      <protection/>
    </xf>
    <xf numFmtId="176" fontId="8" fillId="0" borderId="17" xfId="0" applyNumberFormat="1" applyFont="1" applyBorder="1" applyAlignment="1" applyProtection="1">
      <alignment horizontal="center" vertical="center" wrapText="1"/>
      <protection/>
    </xf>
    <xf numFmtId="177" fontId="8" fillId="0" borderId="17" xfId="0" applyNumberFormat="1" applyFont="1" applyBorder="1" applyAlignment="1" applyProtection="1">
      <alignment horizontal="center" vertical="center" wrapText="1"/>
      <protection/>
    </xf>
    <xf numFmtId="176" fontId="9" fillId="0" borderId="13" xfId="0" applyNumberFormat="1" applyFont="1" applyBorder="1" applyAlignment="1" applyProtection="1">
      <alignment horizontal="center" vertical="center" wrapText="1"/>
      <protection/>
    </xf>
    <xf numFmtId="176" fontId="9" fillId="0" borderId="14" xfId="0" applyNumberFormat="1" applyFont="1" applyBorder="1" applyAlignment="1" applyProtection="1">
      <alignment horizontal="center" vertical="center" wrapText="1"/>
      <protection/>
    </xf>
    <xf numFmtId="176" fontId="9" fillId="0" borderId="15" xfId="0" applyNumberFormat="1" applyFont="1" applyBorder="1" applyAlignment="1" applyProtection="1">
      <alignment horizontal="center" vertical="center" wrapText="1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6" fillId="0" borderId="18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9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176" fontId="9" fillId="0" borderId="18" xfId="0" applyNumberFormat="1" applyFont="1" applyBorder="1" applyAlignment="1" applyProtection="1">
      <alignment horizontal="center" vertical="center" wrapText="1"/>
      <protection/>
    </xf>
    <xf numFmtId="176" fontId="9" fillId="0" borderId="19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8" xfId="0" applyNumberFormat="1" applyFont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9" xfId="0" applyNumberFormat="1" applyFont="1" applyBorder="1" applyAlignment="1" applyProtection="1">
      <alignment horizontal="center" vertical="center" wrapText="1"/>
      <protection/>
    </xf>
    <xf numFmtId="177" fontId="9" fillId="0" borderId="18" xfId="0" applyNumberFormat="1" applyFont="1" applyBorder="1" applyAlignment="1" applyProtection="1">
      <alignment horizontal="center" vertical="center" wrapText="1"/>
      <protection/>
    </xf>
    <xf numFmtId="177" fontId="9" fillId="0" borderId="11" xfId="0" applyNumberFormat="1" applyFont="1" applyBorder="1" applyAlignment="1" applyProtection="1">
      <alignment horizontal="center" vertical="center" wrapText="1"/>
      <protection/>
    </xf>
    <xf numFmtId="177" fontId="9" fillId="0" borderId="19" xfId="0" applyNumberFormat="1" applyFont="1" applyBorder="1" applyAlignment="1" applyProtection="1">
      <alignment horizontal="center" vertical="center" wrapText="1"/>
      <protection/>
    </xf>
    <xf numFmtId="177" fontId="17" fillId="0" borderId="0" xfId="0" applyNumberFormat="1" applyFont="1" applyAlignment="1" applyProtection="1">
      <alignment horizontal="left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DFDF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8" sqref="H8"/>
    </sheetView>
  </sheetViews>
  <sheetFormatPr defaultColWidth="9.625" defaultRowHeight="13.5"/>
  <cols>
    <col min="1" max="1" width="4.625" style="2" customWidth="1"/>
    <col min="2" max="2" width="6.375" style="1" customWidth="1"/>
    <col min="3" max="3" width="8.00390625" style="3" customWidth="1"/>
    <col min="4" max="4" width="8.25390625" style="3" customWidth="1"/>
    <col min="5" max="5" width="8.375" style="3" customWidth="1"/>
    <col min="6" max="8" width="7.125" style="3" customWidth="1"/>
    <col min="9" max="10" width="7.25390625" style="3" customWidth="1"/>
    <col min="11" max="11" width="10.125" style="2" customWidth="1"/>
    <col min="12" max="12" width="9.125" style="2" customWidth="1"/>
    <col min="13" max="13" width="10.875" style="2" customWidth="1"/>
    <col min="14" max="14" width="9.00390625" style="2" customWidth="1"/>
    <col min="15" max="15" width="8.875" style="0" customWidth="1"/>
    <col min="16" max="16" width="9.125" style="0" customWidth="1"/>
    <col min="17" max="17" width="10.00390625" style="0" customWidth="1"/>
    <col min="18" max="18" width="5.375" style="2" customWidth="1"/>
    <col min="19" max="19" width="8.875" style="2" customWidth="1"/>
    <col min="20" max="20" width="5.875" style="2" customWidth="1"/>
    <col min="21" max="21" width="7.875" style="2" customWidth="1"/>
    <col min="22" max="22" width="10.00390625" style="0" customWidth="1"/>
    <col min="23" max="24" width="8.25390625" style="0" customWidth="1"/>
    <col min="25" max="25" width="8.375" style="0" customWidth="1"/>
    <col min="26" max="26" width="8.00390625" style="0" customWidth="1"/>
    <col min="27" max="28" width="8.375" style="0" customWidth="1"/>
    <col min="29" max="29" width="10.00390625" style="0" customWidth="1"/>
    <col min="30" max="30" width="8.00390625" style="0" customWidth="1"/>
    <col min="31" max="16384" width="9.625" style="1" customWidth="1"/>
  </cols>
  <sheetData>
    <row r="1" spans="1:2" ht="18" customHeight="1">
      <c r="A1" s="54" t="s">
        <v>76</v>
      </c>
      <c r="B1" s="54"/>
    </row>
    <row r="2" spans="1:30" s="4" customFormat="1" ht="39" customHeight="1">
      <c r="A2" s="24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5" customFormat="1" ht="17.25" customHeight="1">
      <c r="A3" s="37" t="s">
        <v>0</v>
      </c>
      <c r="B3" s="40" t="s">
        <v>1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8"/>
      <c r="M3" s="29" t="s">
        <v>3</v>
      </c>
      <c r="N3" s="30"/>
      <c r="O3" s="30"/>
      <c r="P3" s="30"/>
      <c r="Q3" s="30"/>
      <c r="R3" s="31"/>
      <c r="S3" s="30"/>
      <c r="T3" s="30"/>
      <c r="U3" s="30"/>
      <c r="V3" s="26" t="s">
        <v>4</v>
      </c>
      <c r="W3" s="27"/>
      <c r="X3" s="27"/>
      <c r="Y3" s="27"/>
      <c r="Z3" s="27"/>
      <c r="AA3" s="27"/>
      <c r="AB3" s="27"/>
      <c r="AC3" s="27"/>
      <c r="AD3" s="28"/>
    </row>
    <row r="4" spans="1:30" s="5" customFormat="1" ht="17.25" customHeight="1">
      <c r="A4" s="38"/>
      <c r="B4" s="41"/>
      <c r="C4" s="32" t="s">
        <v>5</v>
      </c>
      <c r="D4" s="33"/>
      <c r="E4" s="33"/>
      <c r="F4" s="33"/>
      <c r="G4" s="33"/>
      <c r="H4" s="33"/>
      <c r="I4" s="33"/>
      <c r="J4" s="34"/>
      <c r="K4" s="51" t="s">
        <v>6</v>
      </c>
      <c r="L4" s="52" t="s">
        <v>7</v>
      </c>
      <c r="M4" s="48" t="s">
        <v>8</v>
      </c>
      <c r="N4" s="47" t="s">
        <v>9</v>
      </c>
      <c r="O4" s="46" t="s">
        <v>10</v>
      </c>
      <c r="P4" s="46" t="s">
        <v>11</v>
      </c>
      <c r="Q4" s="46" t="s">
        <v>12</v>
      </c>
      <c r="R4" s="47" t="s">
        <v>13</v>
      </c>
      <c r="S4" s="47" t="s">
        <v>14</v>
      </c>
      <c r="T4" s="48" t="s">
        <v>15</v>
      </c>
      <c r="U4" s="48" t="s">
        <v>16</v>
      </c>
      <c r="V4" s="43" t="s">
        <v>17</v>
      </c>
      <c r="W4" s="43" t="s">
        <v>18</v>
      </c>
      <c r="X4" s="43" t="s">
        <v>19</v>
      </c>
      <c r="Y4" s="43" t="s">
        <v>20</v>
      </c>
      <c r="Z4" s="43" t="s">
        <v>21</v>
      </c>
      <c r="AA4" s="43" t="s">
        <v>22</v>
      </c>
      <c r="AB4" s="43" t="s">
        <v>23</v>
      </c>
      <c r="AC4" s="43" t="s">
        <v>24</v>
      </c>
      <c r="AD4" s="43" t="s">
        <v>25</v>
      </c>
    </row>
    <row r="5" spans="1:30" s="5" customFormat="1" ht="15" customHeight="1">
      <c r="A5" s="38"/>
      <c r="B5" s="41"/>
      <c r="C5" s="43" t="s">
        <v>26</v>
      </c>
      <c r="D5" s="44" t="s">
        <v>27</v>
      </c>
      <c r="E5" s="44" t="s">
        <v>28</v>
      </c>
      <c r="F5" s="44" t="s">
        <v>29</v>
      </c>
      <c r="G5" s="44" t="s">
        <v>30</v>
      </c>
      <c r="H5" s="44" t="s">
        <v>31</v>
      </c>
      <c r="I5" s="43" t="s">
        <v>32</v>
      </c>
      <c r="J5" s="43" t="s">
        <v>33</v>
      </c>
      <c r="K5" s="52"/>
      <c r="L5" s="52"/>
      <c r="M5" s="49"/>
      <c r="N5" s="47"/>
      <c r="O5" s="46"/>
      <c r="P5" s="46"/>
      <c r="Q5" s="46"/>
      <c r="R5" s="47"/>
      <c r="S5" s="47"/>
      <c r="T5" s="49"/>
      <c r="U5" s="49"/>
      <c r="V5" s="43"/>
      <c r="W5" s="43" t="s">
        <v>34</v>
      </c>
      <c r="X5" s="43" t="s">
        <v>35</v>
      </c>
      <c r="Y5" s="43" t="s">
        <v>36</v>
      </c>
      <c r="Z5" s="43" t="s">
        <v>37</v>
      </c>
      <c r="AA5" s="43" t="s">
        <v>38</v>
      </c>
      <c r="AB5" s="43" t="s">
        <v>39</v>
      </c>
      <c r="AC5" s="43" t="s">
        <v>40</v>
      </c>
      <c r="AD5" s="43" t="s">
        <v>41</v>
      </c>
    </row>
    <row r="6" spans="1:30" s="5" customFormat="1" ht="51.75" customHeight="1">
      <c r="A6" s="39"/>
      <c r="B6" s="42"/>
      <c r="C6" s="43"/>
      <c r="D6" s="45"/>
      <c r="E6" s="45" t="s">
        <v>42</v>
      </c>
      <c r="F6" s="45" t="s">
        <v>42</v>
      </c>
      <c r="G6" s="45" t="s">
        <v>42</v>
      </c>
      <c r="H6" s="45" t="s">
        <v>42</v>
      </c>
      <c r="I6" s="43"/>
      <c r="J6" s="43"/>
      <c r="K6" s="53"/>
      <c r="L6" s="53"/>
      <c r="M6" s="50"/>
      <c r="N6" s="47"/>
      <c r="O6" s="46"/>
      <c r="P6" s="46"/>
      <c r="Q6" s="46"/>
      <c r="R6" s="47"/>
      <c r="S6" s="47"/>
      <c r="T6" s="50"/>
      <c r="U6" s="50"/>
      <c r="V6" s="43"/>
      <c r="W6" s="43"/>
      <c r="X6" s="43"/>
      <c r="Y6" s="43"/>
      <c r="Z6" s="43"/>
      <c r="AA6" s="43"/>
      <c r="AB6" s="43"/>
      <c r="AC6" s="43"/>
      <c r="AD6" s="43"/>
    </row>
    <row r="7" spans="1:30" ht="17.25" customHeight="1">
      <c r="A7" s="35" t="s">
        <v>43</v>
      </c>
      <c r="B7" s="36"/>
      <c r="C7" s="17">
        <f aca="true" t="shared" si="0" ref="C7:AD7">SUM(C8:C39)</f>
        <v>3212.0674000000004</v>
      </c>
      <c r="D7" s="17">
        <f t="shared" si="0"/>
        <v>1176.4962</v>
      </c>
      <c r="E7" s="17">
        <f t="shared" si="0"/>
        <v>706.5000000000002</v>
      </c>
      <c r="F7" s="17">
        <f t="shared" si="0"/>
        <v>209.45000000000005</v>
      </c>
      <c r="G7" s="17">
        <f>SUM(G8:G39)</f>
        <v>653.8399999999999</v>
      </c>
      <c r="H7" s="17">
        <f t="shared" si="0"/>
        <v>74.44</v>
      </c>
      <c r="I7" s="17">
        <f t="shared" si="0"/>
        <v>122.27999999999997</v>
      </c>
      <c r="J7" s="17">
        <f t="shared" si="0"/>
        <v>269.0899999999999</v>
      </c>
      <c r="K7" s="17">
        <f t="shared" si="0"/>
        <v>212639.08000000002</v>
      </c>
      <c r="L7" s="17">
        <f t="shared" si="0"/>
        <v>17990.27</v>
      </c>
      <c r="M7" s="17">
        <f t="shared" si="0"/>
        <v>699084.6692798001</v>
      </c>
      <c r="N7" s="18">
        <f t="shared" si="0"/>
        <v>139169</v>
      </c>
      <c r="O7" s="17">
        <f t="shared" si="0"/>
        <v>16250.282</v>
      </c>
      <c r="P7" s="17">
        <f t="shared" si="0"/>
        <v>33294.9202</v>
      </c>
      <c r="Q7" s="17">
        <f t="shared" si="0"/>
        <v>255011.32160000005</v>
      </c>
      <c r="R7" s="18">
        <f t="shared" si="0"/>
        <v>267</v>
      </c>
      <c r="S7" s="18">
        <f t="shared" si="0"/>
        <v>35433</v>
      </c>
      <c r="T7" s="18">
        <f t="shared" si="0"/>
        <v>180</v>
      </c>
      <c r="U7" s="18">
        <f t="shared" si="0"/>
        <v>2910</v>
      </c>
      <c r="V7" s="17">
        <f t="shared" si="0"/>
        <v>444874.3406</v>
      </c>
      <c r="W7" s="17">
        <f t="shared" si="0"/>
        <v>1339.9506999999996</v>
      </c>
      <c r="X7" s="17">
        <f t="shared" si="0"/>
        <v>5254.763600000001</v>
      </c>
      <c r="Y7" s="17">
        <f t="shared" si="0"/>
        <v>2610.705800000001</v>
      </c>
      <c r="Z7" s="17">
        <f t="shared" si="0"/>
        <v>1009.3399</v>
      </c>
      <c r="AA7" s="17">
        <f t="shared" si="0"/>
        <v>30.693</v>
      </c>
      <c r="AB7" s="17">
        <f t="shared" si="0"/>
        <v>2717.5403000000006</v>
      </c>
      <c r="AC7" s="17">
        <f t="shared" si="0"/>
        <v>324834.0643</v>
      </c>
      <c r="AD7" s="17">
        <f t="shared" si="0"/>
        <v>989.7279000000003</v>
      </c>
    </row>
    <row r="8" spans="1:30" ht="17.25" customHeight="1">
      <c r="A8" s="6">
        <v>1</v>
      </c>
      <c r="B8" s="22" t="s">
        <v>44</v>
      </c>
      <c r="C8" s="7">
        <v>4.79</v>
      </c>
      <c r="D8" s="7">
        <v>0.43</v>
      </c>
      <c r="E8" s="7">
        <v>3.15</v>
      </c>
      <c r="F8" s="7">
        <v>0</v>
      </c>
      <c r="G8" s="7">
        <v>1.15</v>
      </c>
      <c r="H8" s="7">
        <v>0.06</v>
      </c>
      <c r="I8" s="7">
        <v>0</v>
      </c>
      <c r="J8" s="7">
        <v>0</v>
      </c>
      <c r="K8" s="7">
        <v>6.6</v>
      </c>
      <c r="L8" s="7">
        <v>2.3</v>
      </c>
      <c r="M8" s="7">
        <v>119.74</v>
      </c>
      <c r="N8" s="6">
        <v>30</v>
      </c>
      <c r="O8" s="7">
        <v>0</v>
      </c>
      <c r="P8" s="7">
        <v>0</v>
      </c>
      <c r="Q8" s="7">
        <v>29</v>
      </c>
      <c r="R8" s="6">
        <v>0</v>
      </c>
      <c r="S8" s="6">
        <v>37</v>
      </c>
      <c r="T8" s="6">
        <v>0</v>
      </c>
      <c r="U8" s="6">
        <v>0</v>
      </c>
      <c r="V8" s="7">
        <v>0</v>
      </c>
      <c r="W8" s="7">
        <v>0</v>
      </c>
      <c r="X8" s="7">
        <v>4.2</v>
      </c>
      <c r="Y8" s="7">
        <v>0</v>
      </c>
      <c r="Z8" s="7">
        <v>0</v>
      </c>
      <c r="AA8" s="7">
        <v>0</v>
      </c>
      <c r="AB8" s="7">
        <v>4.2</v>
      </c>
      <c r="AC8" s="7">
        <v>195</v>
      </c>
      <c r="AD8" s="7">
        <v>0</v>
      </c>
    </row>
    <row r="9" spans="1:30" ht="17.25" customHeight="1">
      <c r="A9" s="6">
        <v>2</v>
      </c>
      <c r="B9" s="22" t="s">
        <v>45</v>
      </c>
      <c r="C9" s="7">
        <v>14.9</v>
      </c>
      <c r="D9" s="7">
        <v>1.46</v>
      </c>
      <c r="E9" s="7">
        <v>7.53</v>
      </c>
      <c r="F9" s="7">
        <v>0</v>
      </c>
      <c r="G9" s="7">
        <v>5.48</v>
      </c>
      <c r="H9" s="7">
        <v>0.29</v>
      </c>
      <c r="I9" s="7">
        <v>0.01</v>
      </c>
      <c r="J9" s="7">
        <v>0.12</v>
      </c>
      <c r="K9" s="7">
        <v>34</v>
      </c>
      <c r="L9" s="7">
        <v>6</v>
      </c>
      <c r="M9" s="7">
        <v>653.365</v>
      </c>
      <c r="N9" s="6">
        <v>0</v>
      </c>
      <c r="O9" s="7">
        <v>0</v>
      </c>
      <c r="P9" s="7">
        <v>121</v>
      </c>
      <c r="Q9" s="7">
        <v>141</v>
      </c>
      <c r="R9" s="6">
        <v>10</v>
      </c>
      <c r="S9" s="6">
        <v>0</v>
      </c>
      <c r="T9" s="6">
        <v>0</v>
      </c>
      <c r="U9" s="6">
        <v>0</v>
      </c>
      <c r="V9" s="7">
        <v>52</v>
      </c>
      <c r="W9" s="7">
        <v>0</v>
      </c>
      <c r="X9" s="7">
        <v>17</v>
      </c>
      <c r="Y9" s="7">
        <v>37</v>
      </c>
      <c r="Z9" s="7">
        <v>0</v>
      </c>
      <c r="AA9" s="7">
        <v>0</v>
      </c>
      <c r="AB9" s="7">
        <v>5.8</v>
      </c>
      <c r="AC9" s="7">
        <v>470</v>
      </c>
      <c r="AD9" s="7">
        <v>1.7</v>
      </c>
    </row>
    <row r="10" spans="1:30" ht="17.25" customHeight="1">
      <c r="A10" s="6">
        <v>3</v>
      </c>
      <c r="B10" s="22" t="s">
        <v>46</v>
      </c>
      <c r="C10" s="19">
        <v>73.15</v>
      </c>
      <c r="D10" s="19">
        <v>49.57</v>
      </c>
      <c r="E10" s="19">
        <v>4.48</v>
      </c>
      <c r="F10" s="19">
        <v>5.68</v>
      </c>
      <c r="G10" s="19">
        <v>8.69</v>
      </c>
      <c r="H10" s="19">
        <v>0.22</v>
      </c>
      <c r="I10" s="19">
        <v>2.11</v>
      </c>
      <c r="J10" s="19">
        <v>2.4</v>
      </c>
      <c r="K10" s="7">
        <v>2054</v>
      </c>
      <c r="L10" s="7">
        <v>416</v>
      </c>
      <c r="M10" s="7">
        <v>7626.7</v>
      </c>
      <c r="N10" s="6">
        <v>341</v>
      </c>
      <c r="O10" s="7">
        <v>246</v>
      </c>
      <c r="P10" s="7">
        <v>502</v>
      </c>
      <c r="Q10" s="7">
        <v>1342</v>
      </c>
      <c r="R10" s="6">
        <v>0</v>
      </c>
      <c r="S10" s="6">
        <v>700</v>
      </c>
      <c r="T10" s="6">
        <v>0</v>
      </c>
      <c r="U10" s="6">
        <v>10</v>
      </c>
      <c r="V10" s="7">
        <v>5262</v>
      </c>
      <c r="W10" s="7">
        <v>52.02</v>
      </c>
      <c r="X10" s="7">
        <v>242.72</v>
      </c>
      <c r="Y10" s="7">
        <v>32.17</v>
      </c>
      <c r="Z10" s="7">
        <v>4.46</v>
      </c>
      <c r="AA10" s="7">
        <v>0</v>
      </c>
      <c r="AB10" s="7">
        <v>222.47</v>
      </c>
      <c r="AC10" s="7">
        <v>11732</v>
      </c>
      <c r="AD10" s="7">
        <v>11.28</v>
      </c>
    </row>
    <row r="11" spans="1:30" ht="17.25" customHeight="1">
      <c r="A11" s="6">
        <v>4</v>
      </c>
      <c r="B11" s="22" t="s">
        <v>47</v>
      </c>
      <c r="C11" s="7">
        <v>92.41</v>
      </c>
      <c r="D11" s="7">
        <v>26.41</v>
      </c>
      <c r="E11" s="7">
        <v>20.65</v>
      </c>
      <c r="F11" s="7">
        <v>6.56</v>
      </c>
      <c r="G11" s="7">
        <v>15.18</v>
      </c>
      <c r="H11" s="7">
        <v>1.81</v>
      </c>
      <c r="I11" s="7">
        <v>11.65</v>
      </c>
      <c r="J11" s="7">
        <v>10.14</v>
      </c>
      <c r="K11" s="7">
        <v>4078.22</v>
      </c>
      <c r="L11" s="7">
        <v>1136.07</v>
      </c>
      <c r="M11" s="7">
        <v>37336.94677</v>
      </c>
      <c r="N11" s="6">
        <v>661</v>
      </c>
      <c r="O11" s="7">
        <v>279.2</v>
      </c>
      <c r="P11" s="7">
        <v>988.6</v>
      </c>
      <c r="Q11" s="7">
        <v>2280.5</v>
      </c>
      <c r="R11" s="6">
        <v>96</v>
      </c>
      <c r="S11" s="6">
        <v>1037</v>
      </c>
      <c r="T11" s="6">
        <v>26</v>
      </c>
      <c r="U11" s="6">
        <v>17</v>
      </c>
      <c r="V11" s="7">
        <v>359.1</v>
      </c>
      <c r="W11" s="7">
        <v>43.97</v>
      </c>
      <c r="X11" s="7">
        <v>74</v>
      </c>
      <c r="Y11" s="7">
        <v>16.9</v>
      </c>
      <c r="Z11" s="7">
        <v>10.1</v>
      </c>
      <c r="AA11" s="7">
        <v>1.7</v>
      </c>
      <c r="AB11" s="7">
        <v>109.4</v>
      </c>
      <c r="AC11" s="7">
        <v>1653.2</v>
      </c>
      <c r="AD11" s="7">
        <v>67.5</v>
      </c>
    </row>
    <row r="12" spans="1:30" ht="17.25" customHeight="1">
      <c r="A12" s="6">
        <v>5</v>
      </c>
      <c r="B12" s="22" t="s">
        <v>48</v>
      </c>
      <c r="C12" s="7">
        <v>45.71</v>
      </c>
      <c r="D12" s="7">
        <v>30.98</v>
      </c>
      <c r="E12" s="7">
        <v>7.59</v>
      </c>
      <c r="F12" s="7">
        <v>1.9</v>
      </c>
      <c r="G12" s="7">
        <v>2.35</v>
      </c>
      <c r="H12" s="7">
        <v>0</v>
      </c>
      <c r="I12" s="7">
        <v>0</v>
      </c>
      <c r="J12" s="7">
        <v>2.9</v>
      </c>
      <c r="K12" s="7">
        <v>350</v>
      </c>
      <c r="L12" s="7">
        <v>300</v>
      </c>
      <c r="M12" s="15">
        <v>11958</v>
      </c>
      <c r="N12" s="6">
        <v>35</v>
      </c>
      <c r="O12" s="7">
        <v>0</v>
      </c>
      <c r="P12" s="7">
        <v>200</v>
      </c>
      <c r="Q12" s="7">
        <v>2400</v>
      </c>
      <c r="R12" s="6">
        <v>12</v>
      </c>
      <c r="S12" s="6">
        <v>310</v>
      </c>
      <c r="T12" s="6">
        <v>3</v>
      </c>
      <c r="U12" s="6">
        <v>3</v>
      </c>
      <c r="V12" s="7">
        <v>0</v>
      </c>
      <c r="W12" s="7">
        <v>38</v>
      </c>
      <c r="X12" s="7">
        <v>350</v>
      </c>
      <c r="Y12" s="7">
        <v>0</v>
      </c>
      <c r="Z12" s="7">
        <v>12.56</v>
      </c>
      <c r="AA12" s="7">
        <v>18.19</v>
      </c>
      <c r="AB12" s="7">
        <v>176.75</v>
      </c>
      <c r="AC12" s="7">
        <v>4000</v>
      </c>
      <c r="AD12" s="7">
        <v>6.65</v>
      </c>
    </row>
    <row r="13" spans="1:30" ht="17.25" customHeight="1">
      <c r="A13" s="6">
        <v>6</v>
      </c>
      <c r="B13" s="22" t="s">
        <v>49</v>
      </c>
      <c r="C13" s="7">
        <v>78.18</v>
      </c>
      <c r="D13" s="7">
        <v>33.01</v>
      </c>
      <c r="E13" s="7">
        <v>13.79</v>
      </c>
      <c r="F13" s="7">
        <v>11.29</v>
      </c>
      <c r="G13" s="7">
        <v>10.41</v>
      </c>
      <c r="H13" s="7">
        <v>0.95</v>
      </c>
      <c r="I13" s="7">
        <v>5.16</v>
      </c>
      <c r="J13" s="7">
        <v>3.56</v>
      </c>
      <c r="K13" s="7">
        <v>7354.2</v>
      </c>
      <c r="L13" s="7">
        <v>430.6</v>
      </c>
      <c r="M13" s="7">
        <v>36574.97857000001</v>
      </c>
      <c r="N13" s="6">
        <v>1714</v>
      </c>
      <c r="O13" s="7">
        <v>857.1</v>
      </c>
      <c r="P13" s="7">
        <v>938.7</v>
      </c>
      <c r="Q13" s="7">
        <v>6400.8</v>
      </c>
      <c r="R13" s="6">
        <v>9</v>
      </c>
      <c r="S13" s="6">
        <v>44</v>
      </c>
      <c r="T13" s="6">
        <v>0</v>
      </c>
      <c r="U13" s="6">
        <v>12</v>
      </c>
      <c r="V13" s="7">
        <v>5293.8</v>
      </c>
      <c r="W13" s="7">
        <v>65</v>
      </c>
      <c r="X13" s="7">
        <v>95.2</v>
      </c>
      <c r="Y13" s="7">
        <v>112.4</v>
      </c>
      <c r="Z13" s="7">
        <v>30.3</v>
      </c>
      <c r="AA13" s="7">
        <v>0</v>
      </c>
      <c r="AB13" s="7">
        <v>303.4</v>
      </c>
      <c r="AC13" s="7">
        <v>4952.6</v>
      </c>
      <c r="AD13" s="7">
        <v>18.1</v>
      </c>
    </row>
    <row r="14" spans="1:30" ht="17.25" customHeight="1">
      <c r="A14" s="6">
        <v>7</v>
      </c>
      <c r="B14" s="22" t="s">
        <v>50</v>
      </c>
      <c r="C14" s="7">
        <v>60.4</v>
      </c>
      <c r="D14" s="7">
        <v>24.95</v>
      </c>
      <c r="E14" s="7">
        <v>21.35</v>
      </c>
      <c r="F14" s="7">
        <v>0.06</v>
      </c>
      <c r="G14" s="7">
        <v>4.31</v>
      </c>
      <c r="H14" s="7">
        <v>0</v>
      </c>
      <c r="I14" s="7">
        <v>0</v>
      </c>
      <c r="J14" s="7">
        <v>9.73</v>
      </c>
      <c r="K14" s="7">
        <v>2544</v>
      </c>
      <c r="L14" s="7">
        <v>227</v>
      </c>
      <c r="M14" s="7">
        <v>6313.5</v>
      </c>
      <c r="N14" s="6">
        <v>52</v>
      </c>
      <c r="O14" s="7">
        <v>84</v>
      </c>
      <c r="P14" s="7">
        <v>117.5</v>
      </c>
      <c r="Q14" s="7">
        <v>0</v>
      </c>
      <c r="R14" s="6">
        <v>0</v>
      </c>
      <c r="S14" s="6">
        <v>1162</v>
      </c>
      <c r="T14" s="6">
        <v>0</v>
      </c>
      <c r="U14" s="6">
        <v>8</v>
      </c>
      <c r="V14" s="7">
        <v>52770</v>
      </c>
      <c r="W14" s="7">
        <v>47.1</v>
      </c>
      <c r="X14" s="7">
        <v>58.5</v>
      </c>
      <c r="Y14" s="7">
        <v>0</v>
      </c>
      <c r="Z14" s="7">
        <v>105.4</v>
      </c>
      <c r="AA14" s="7">
        <v>0</v>
      </c>
      <c r="AB14" s="7">
        <v>53.7</v>
      </c>
      <c r="AC14" s="7">
        <v>10086</v>
      </c>
      <c r="AD14" s="7">
        <v>105.4</v>
      </c>
    </row>
    <row r="15" spans="1:30" ht="17.25" customHeight="1">
      <c r="A15" s="6">
        <v>8</v>
      </c>
      <c r="B15" s="22" t="s">
        <v>51</v>
      </c>
      <c r="C15" s="7">
        <v>52.41</v>
      </c>
      <c r="D15" s="7">
        <v>26.81</v>
      </c>
      <c r="E15" s="7">
        <v>11.75</v>
      </c>
      <c r="F15" s="7">
        <v>5.16</v>
      </c>
      <c r="G15" s="7">
        <v>6.61</v>
      </c>
      <c r="H15" s="7">
        <v>1.73</v>
      </c>
      <c r="I15" s="7">
        <v>0.24</v>
      </c>
      <c r="J15" s="7">
        <v>0.1</v>
      </c>
      <c r="K15" s="7">
        <v>816.61</v>
      </c>
      <c r="L15" s="7">
        <v>241.77</v>
      </c>
      <c r="M15" s="23">
        <v>5575.1778</v>
      </c>
      <c r="N15" s="6">
        <v>265</v>
      </c>
      <c r="O15" s="7">
        <v>438.52</v>
      </c>
      <c r="P15" s="7">
        <v>122.97</v>
      </c>
      <c r="Q15" s="7">
        <v>2387.69</v>
      </c>
      <c r="R15" s="6">
        <v>4</v>
      </c>
      <c r="S15" s="6">
        <v>1790</v>
      </c>
      <c r="T15" s="6">
        <v>0</v>
      </c>
      <c r="U15" s="6">
        <v>11</v>
      </c>
      <c r="V15" s="7">
        <v>7111.69</v>
      </c>
      <c r="W15" s="7">
        <v>22.97</v>
      </c>
      <c r="X15" s="7">
        <v>167.61</v>
      </c>
      <c r="Y15" s="7">
        <v>263.66</v>
      </c>
      <c r="Z15" s="7">
        <v>21.54</v>
      </c>
      <c r="AA15" s="7">
        <v>0</v>
      </c>
      <c r="AB15" s="7">
        <v>33.65</v>
      </c>
      <c r="AC15" s="7">
        <v>2914.59</v>
      </c>
      <c r="AD15" s="7">
        <v>14.22</v>
      </c>
    </row>
    <row r="16" spans="1:30" ht="17.25" customHeight="1">
      <c r="A16" s="6">
        <v>9</v>
      </c>
      <c r="B16" s="22" t="s">
        <v>52</v>
      </c>
      <c r="C16" s="7">
        <v>10.45</v>
      </c>
      <c r="D16" s="7">
        <v>0.1</v>
      </c>
      <c r="E16" s="7">
        <v>6.41</v>
      </c>
      <c r="F16" s="7">
        <v>0</v>
      </c>
      <c r="G16" s="7">
        <v>3.95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765</v>
      </c>
      <c r="N16" s="6">
        <v>0</v>
      </c>
      <c r="O16" s="7">
        <v>2.01</v>
      </c>
      <c r="P16" s="7">
        <v>1183</v>
      </c>
      <c r="Q16" s="7">
        <v>0</v>
      </c>
      <c r="R16" s="6">
        <v>4</v>
      </c>
      <c r="S16" s="6">
        <v>0</v>
      </c>
      <c r="T16" s="6">
        <v>0</v>
      </c>
      <c r="U16" s="6">
        <v>0</v>
      </c>
      <c r="V16" s="7">
        <v>0</v>
      </c>
      <c r="W16" s="7">
        <v>0</v>
      </c>
      <c r="X16" s="7">
        <v>3.9</v>
      </c>
      <c r="Y16" s="7">
        <v>2.7</v>
      </c>
      <c r="Z16" s="7">
        <v>0</v>
      </c>
      <c r="AA16" s="7">
        <v>0</v>
      </c>
      <c r="AB16" s="7">
        <v>0.0748</v>
      </c>
      <c r="AC16" s="7">
        <v>15.08</v>
      </c>
      <c r="AD16" s="7">
        <v>0</v>
      </c>
    </row>
    <row r="17" spans="1:30" ht="17.25" customHeight="1">
      <c r="A17" s="6">
        <v>10</v>
      </c>
      <c r="B17" s="22" t="s">
        <v>53</v>
      </c>
      <c r="C17" s="7">
        <v>156.76</v>
      </c>
      <c r="D17" s="7">
        <v>32.37</v>
      </c>
      <c r="E17" s="7">
        <v>38.76</v>
      </c>
      <c r="F17" s="7">
        <v>11.98</v>
      </c>
      <c r="G17" s="7">
        <v>57.11</v>
      </c>
      <c r="H17" s="7">
        <v>14.37</v>
      </c>
      <c r="I17" s="7">
        <v>1.28</v>
      </c>
      <c r="J17" s="7">
        <v>0.88</v>
      </c>
      <c r="K17" s="7">
        <v>5110</v>
      </c>
      <c r="L17" s="7">
        <v>2455</v>
      </c>
      <c r="M17" s="7">
        <v>27030.0459</v>
      </c>
      <c r="N17" s="12">
        <v>1180</v>
      </c>
      <c r="O17" s="7">
        <v>1360</v>
      </c>
      <c r="P17" s="7">
        <v>11310</v>
      </c>
      <c r="Q17" s="7">
        <v>5348</v>
      </c>
      <c r="R17" s="12">
        <v>0</v>
      </c>
      <c r="S17" s="12">
        <v>0</v>
      </c>
      <c r="T17" s="12">
        <v>0</v>
      </c>
      <c r="U17" s="12">
        <v>22</v>
      </c>
      <c r="V17" s="7">
        <v>27680</v>
      </c>
      <c r="W17" s="7">
        <v>41</v>
      </c>
      <c r="X17" s="7">
        <v>220</v>
      </c>
      <c r="Y17" s="7">
        <v>275</v>
      </c>
      <c r="Z17" s="7">
        <v>81</v>
      </c>
      <c r="AA17" s="12">
        <v>0</v>
      </c>
      <c r="AB17" s="7">
        <v>180</v>
      </c>
      <c r="AC17" s="7">
        <v>28986</v>
      </c>
      <c r="AD17" s="7">
        <v>49</v>
      </c>
    </row>
    <row r="18" spans="1:30" ht="17.25" customHeight="1">
      <c r="A18" s="6">
        <v>11</v>
      </c>
      <c r="B18" s="22" t="s">
        <v>54</v>
      </c>
      <c r="C18" s="7">
        <v>133.6</v>
      </c>
      <c r="D18" s="7">
        <v>6.22</v>
      </c>
      <c r="E18" s="7">
        <v>15.76</v>
      </c>
      <c r="F18" s="7">
        <v>15.59</v>
      </c>
      <c r="G18" s="7">
        <v>66.16</v>
      </c>
      <c r="H18" s="7">
        <v>10.68</v>
      </c>
      <c r="I18" s="7">
        <v>1.34</v>
      </c>
      <c r="J18" s="7">
        <v>17.85</v>
      </c>
      <c r="K18" s="7">
        <v>103.95</v>
      </c>
      <c r="L18" s="7">
        <v>440.77</v>
      </c>
      <c r="M18" s="7">
        <v>17017.6288</v>
      </c>
      <c r="N18" s="6">
        <v>235</v>
      </c>
      <c r="O18" s="7">
        <v>242.055</v>
      </c>
      <c r="P18" s="7">
        <v>1070.827</v>
      </c>
      <c r="Q18" s="7">
        <v>448.54</v>
      </c>
      <c r="R18" s="6">
        <v>0</v>
      </c>
      <c r="S18" s="6">
        <v>188</v>
      </c>
      <c r="T18" s="6">
        <v>6</v>
      </c>
      <c r="U18" s="6">
        <v>59</v>
      </c>
      <c r="V18" s="7">
        <v>1938.1967</v>
      </c>
      <c r="W18" s="7">
        <v>2.6733</v>
      </c>
      <c r="X18" s="7">
        <v>16.6548</v>
      </c>
      <c r="Y18" s="7">
        <v>12.3483</v>
      </c>
      <c r="Z18" s="7">
        <v>19.6751</v>
      </c>
      <c r="AA18" s="7">
        <v>0</v>
      </c>
      <c r="AB18" s="7">
        <v>29.7873</v>
      </c>
      <c r="AC18" s="7">
        <v>3638.5033</v>
      </c>
      <c r="AD18" s="7">
        <v>9.0829</v>
      </c>
    </row>
    <row r="19" spans="1:30" ht="17.25" customHeight="1">
      <c r="A19" s="6">
        <v>12</v>
      </c>
      <c r="B19" s="22" t="s">
        <v>55</v>
      </c>
      <c r="C19" s="19">
        <v>209.61</v>
      </c>
      <c r="D19" s="19">
        <v>52.43</v>
      </c>
      <c r="E19" s="19">
        <v>40.22</v>
      </c>
      <c r="F19" s="19">
        <v>15.89</v>
      </c>
      <c r="G19" s="19">
        <v>67.58</v>
      </c>
      <c r="H19" s="19">
        <v>8.53</v>
      </c>
      <c r="I19" s="19">
        <v>15.48</v>
      </c>
      <c r="J19" s="19">
        <v>9.49</v>
      </c>
      <c r="K19" s="19">
        <v>1768.73</v>
      </c>
      <c r="L19" s="19">
        <v>450.47</v>
      </c>
      <c r="M19" s="19">
        <v>57775</v>
      </c>
      <c r="N19" s="14">
        <v>5178</v>
      </c>
      <c r="O19" s="13">
        <v>1336</v>
      </c>
      <c r="P19" s="13">
        <v>2084</v>
      </c>
      <c r="Q19" s="13">
        <v>12613</v>
      </c>
      <c r="R19" s="10">
        <v>6</v>
      </c>
      <c r="S19" s="11">
        <v>1210</v>
      </c>
      <c r="T19" s="10">
        <v>1</v>
      </c>
      <c r="U19" s="10">
        <v>461</v>
      </c>
      <c r="V19" s="20">
        <v>34542</v>
      </c>
      <c r="W19" s="20">
        <v>131.14</v>
      </c>
      <c r="X19" s="20">
        <v>194</v>
      </c>
      <c r="Y19" s="20">
        <v>507.48</v>
      </c>
      <c r="Z19" s="20">
        <v>0</v>
      </c>
      <c r="AA19" s="7">
        <v>0</v>
      </c>
      <c r="AB19" s="20">
        <v>128.76</v>
      </c>
      <c r="AC19" s="20">
        <v>13819</v>
      </c>
      <c r="AD19" s="20">
        <v>108.68</v>
      </c>
    </row>
    <row r="20" spans="1:30" ht="17.25" customHeight="1">
      <c r="A20" s="6">
        <v>13</v>
      </c>
      <c r="B20" s="22" t="s">
        <v>56</v>
      </c>
      <c r="C20" s="7">
        <v>47.37</v>
      </c>
      <c r="D20" s="7">
        <v>17.25</v>
      </c>
      <c r="E20" s="7">
        <v>10.8</v>
      </c>
      <c r="F20" s="7">
        <v>2.88</v>
      </c>
      <c r="G20" s="7">
        <v>10.99</v>
      </c>
      <c r="H20" s="7">
        <v>1.98</v>
      </c>
      <c r="I20" s="7">
        <v>2</v>
      </c>
      <c r="J20" s="7">
        <v>1.48</v>
      </c>
      <c r="K20" s="7">
        <v>9207</v>
      </c>
      <c r="L20" s="7">
        <v>538</v>
      </c>
      <c r="M20" s="7">
        <v>9700</v>
      </c>
      <c r="N20" s="6">
        <v>3743</v>
      </c>
      <c r="O20" s="7">
        <v>280</v>
      </c>
      <c r="P20" s="7">
        <v>835</v>
      </c>
      <c r="Q20" s="7">
        <v>1144</v>
      </c>
      <c r="R20" s="6">
        <v>2</v>
      </c>
      <c r="S20" s="6">
        <v>319</v>
      </c>
      <c r="T20" s="6">
        <v>0</v>
      </c>
      <c r="U20" s="6">
        <v>65</v>
      </c>
      <c r="V20" s="7">
        <v>1574.05</v>
      </c>
      <c r="W20" s="7">
        <v>15.19</v>
      </c>
      <c r="X20" s="7">
        <v>35.66</v>
      </c>
      <c r="Y20" s="7">
        <v>4.38</v>
      </c>
      <c r="Z20" s="7">
        <v>2.91</v>
      </c>
      <c r="AA20" s="7">
        <v>0</v>
      </c>
      <c r="AB20" s="7">
        <v>30.88</v>
      </c>
      <c r="AC20" s="7">
        <v>3238</v>
      </c>
      <c r="AD20" s="7">
        <v>2.9</v>
      </c>
    </row>
    <row r="21" spans="1:30" ht="17.25" customHeight="1">
      <c r="A21" s="6">
        <v>14</v>
      </c>
      <c r="B21" s="22" t="s">
        <v>57</v>
      </c>
      <c r="C21" s="7">
        <v>257.62</v>
      </c>
      <c r="D21" s="7">
        <v>90.37</v>
      </c>
      <c r="E21" s="7">
        <v>71.45</v>
      </c>
      <c r="F21" s="7">
        <v>4.01</v>
      </c>
      <c r="G21" s="7">
        <v>47.41</v>
      </c>
      <c r="H21" s="7">
        <v>6.22</v>
      </c>
      <c r="I21" s="7">
        <v>10.53</v>
      </c>
      <c r="J21" s="7">
        <v>27.64</v>
      </c>
      <c r="K21" s="7">
        <v>18750.42</v>
      </c>
      <c r="L21" s="7">
        <v>1318.62</v>
      </c>
      <c r="M21" s="7">
        <v>44003.41085</v>
      </c>
      <c r="N21" s="6">
        <v>13057</v>
      </c>
      <c r="O21" s="7">
        <v>1859.04</v>
      </c>
      <c r="P21" s="7">
        <v>1351.88</v>
      </c>
      <c r="Q21" s="7">
        <v>14025.43</v>
      </c>
      <c r="R21" s="6">
        <v>0</v>
      </c>
      <c r="S21" s="6">
        <v>2243</v>
      </c>
      <c r="T21" s="6">
        <v>24</v>
      </c>
      <c r="U21" s="6">
        <v>687</v>
      </c>
      <c r="V21" s="7">
        <v>18159.8</v>
      </c>
      <c r="W21" s="7">
        <v>141.04</v>
      </c>
      <c r="X21" s="7">
        <v>322.03</v>
      </c>
      <c r="Y21" s="7">
        <v>88.16</v>
      </c>
      <c r="Z21" s="7">
        <v>75.73</v>
      </c>
      <c r="AA21" s="7">
        <v>0.06</v>
      </c>
      <c r="AB21" s="7">
        <v>90.32</v>
      </c>
      <c r="AC21" s="7">
        <v>21612.92</v>
      </c>
      <c r="AD21" s="7">
        <v>29.34</v>
      </c>
    </row>
    <row r="22" spans="1:30" ht="17.25" customHeight="1">
      <c r="A22" s="6">
        <v>15</v>
      </c>
      <c r="B22" s="22" t="s">
        <v>58</v>
      </c>
      <c r="C22" s="7">
        <v>166.87</v>
      </c>
      <c r="D22" s="7">
        <v>40.69</v>
      </c>
      <c r="E22" s="7">
        <v>25.03</v>
      </c>
      <c r="F22" s="7">
        <v>20.65</v>
      </c>
      <c r="G22" s="7">
        <v>48.56</v>
      </c>
      <c r="H22" s="7">
        <v>5.27</v>
      </c>
      <c r="I22" s="7">
        <v>4.1</v>
      </c>
      <c r="J22" s="7">
        <v>22.57</v>
      </c>
      <c r="K22" s="7">
        <v>5125.14</v>
      </c>
      <c r="L22" s="7">
        <v>2815</v>
      </c>
      <c r="M22" s="7">
        <v>21276.382054</v>
      </c>
      <c r="N22" s="6">
        <v>1789</v>
      </c>
      <c r="O22" s="8">
        <v>522</v>
      </c>
      <c r="P22" s="9">
        <v>1597.83</v>
      </c>
      <c r="Q22" s="7">
        <v>5436.36</v>
      </c>
      <c r="R22" s="6">
        <v>0</v>
      </c>
      <c r="S22" s="6">
        <v>711</v>
      </c>
      <c r="T22" s="6">
        <v>1</v>
      </c>
      <c r="U22" s="6">
        <v>213</v>
      </c>
      <c r="V22" s="7">
        <v>31019.87</v>
      </c>
      <c r="W22" s="7">
        <v>121.28</v>
      </c>
      <c r="X22" s="7">
        <v>523.27</v>
      </c>
      <c r="Y22" s="7">
        <v>300.08000000000004</v>
      </c>
      <c r="Z22" s="7">
        <v>123.29</v>
      </c>
      <c r="AA22" s="7">
        <v>3.61</v>
      </c>
      <c r="AB22" s="7">
        <v>218.48</v>
      </c>
      <c r="AC22" s="7">
        <v>17324.17</v>
      </c>
      <c r="AD22" s="7">
        <v>67.11</v>
      </c>
    </row>
    <row r="23" spans="1:30" ht="17.25" customHeight="1">
      <c r="A23" s="6">
        <v>16</v>
      </c>
      <c r="B23" s="22" t="s">
        <v>59</v>
      </c>
      <c r="C23" s="7">
        <v>233.58</v>
      </c>
      <c r="D23" s="7">
        <v>96.21</v>
      </c>
      <c r="E23" s="7">
        <v>52.66</v>
      </c>
      <c r="F23" s="7">
        <v>8.4</v>
      </c>
      <c r="G23" s="7">
        <v>44.45</v>
      </c>
      <c r="H23" s="7">
        <v>2.46</v>
      </c>
      <c r="I23" s="7">
        <v>6.18</v>
      </c>
      <c r="J23" s="7">
        <v>23.22</v>
      </c>
      <c r="K23" s="7">
        <v>10058.9</v>
      </c>
      <c r="L23" s="7">
        <v>696.16</v>
      </c>
      <c r="M23" s="7">
        <v>61650.45</v>
      </c>
      <c r="N23" s="6">
        <v>7466</v>
      </c>
      <c r="O23" s="7">
        <v>1317.42</v>
      </c>
      <c r="P23" s="7">
        <v>2234.7</v>
      </c>
      <c r="Q23" s="7">
        <v>17038.32</v>
      </c>
      <c r="R23" s="6">
        <v>26</v>
      </c>
      <c r="S23" s="6">
        <v>669</v>
      </c>
      <c r="T23" s="6">
        <v>0</v>
      </c>
      <c r="U23" s="6">
        <v>45</v>
      </c>
      <c r="V23" s="7">
        <v>31478.97</v>
      </c>
      <c r="W23" s="7">
        <v>79.12</v>
      </c>
      <c r="X23" s="7">
        <v>601.18</v>
      </c>
      <c r="Y23" s="7">
        <v>210.12</v>
      </c>
      <c r="Z23" s="7">
        <v>219.64</v>
      </c>
      <c r="AA23" s="7">
        <v>0</v>
      </c>
      <c r="AB23" s="7">
        <v>159.22</v>
      </c>
      <c r="AC23" s="7">
        <v>28823.05</v>
      </c>
      <c r="AD23" s="7">
        <v>181.83</v>
      </c>
    </row>
    <row r="24" spans="1:30" ht="17.25" customHeight="1">
      <c r="A24" s="6">
        <v>17</v>
      </c>
      <c r="B24" s="22" t="s">
        <v>60</v>
      </c>
      <c r="C24" s="7">
        <v>312.2</v>
      </c>
      <c r="D24" s="7">
        <v>116.9</v>
      </c>
      <c r="E24" s="7">
        <v>70</v>
      </c>
      <c r="F24" s="7">
        <v>22.05</v>
      </c>
      <c r="G24" s="7">
        <v>62.72</v>
      </c>
      <c r="H24" s="7">
        <v>3.29</v>
      </c>
      <c r="I24" s="7">
        <v>12.32</v>
      </c>
      <c r="J24" s="7">
        <v>24.92</v>
      </c>
      <c r="K24" s="7">
        <v>26600</v>
      </c>
      <c r="L24" s="7">
        <v>574</v>
      </c>
      <c r="M24" s="7">
        <v>84840</v>
      </c>
      <c r="N24" s="6">
        <v>12113</v>
      </c>
      <c r="O24" s="7">
        <v>985</v>
      </c>
      <c r="P24" s="7">
        <v>1330</v>
      </c>
      <c r="Q24" s="7">
        <v>16450</v>
      </c>
      <c r="R24" s="6">
        <v>8</v>
      </c>
      <c r="S24" s="6">
        <v>5197</v>
      </c>
      <c r="T24" s="6">
        <v>4</v>
      </c>
      <c r="U24" s="6">
        <v>282</v>
      </c>
      <c r="V24" s="7">
        <v>140000</v>
      </c>
      <c r="W24" s="7">
        <v>147</v>
      </c>
      <c r="X24" s="7">
        <v>364</v>
      </c>
      <c r="Y24" s="7">
        <v>560</v>
      </c>
      <c r="Z24" s="7">
        <v>84</v>
      </c>
      <c r="AA24" s="7">
        <v>0</v>
      </c>
      <c r="AB24" s="7">
        <v>81.9</v>
      </c>
      <c r="AC24" s="7">
        <v>84000</v>
      </c>
      <c r="AD24" s="7">
        <v>70</v>
      </c>
    </row>
    <row r="25" spans="1:30" ht="17.25" customHeight="1">
      <c r="A25" s="6">
        <v>18</v>
      </c>
      <c r="B25" s="22" t="s">
        <v>61</v>
      </c>
      <c r="C25" s="7">
        <v>219.72</v>
      </c>
      <c r="D25" s="7">
        <v>74.67</v>
      </c>
      <c r="E25" s="7">
        <v>30.5</v>
      </c>
      <c r="F25" s="7">
        <v>12.41</v>
      </c>
      <c r="G25" s="7">
        <v>54.79</v>
      </c>
      <c r="H25" s="7">
        <v>5.49</v>
      </c>
      <c r="I25" s="7">
        <v>15.67</v>
      </c>
      <c r="J25" s="7">
        <v>26.19</v>
      </c>
      <c r="K25" s="7">
        <v>38988</v>
      </c>
      <c r="L25" s="7">
        <v>921</v>
      </c>
      <c r="M25" s="7">
        <v>94375</v>
      </c>
      <c r="N25" s="6">
        <v>64661</v>
      </c>
      <c r="O25" s="7">
        <v>1308</v>
      </c>
      <c r="P25" s="7">
        <v>1084</v>
      </c>
      <c r="Q25" s="7">
        <v>38470</v>
      </c>
      <c r="R25" s="6">
        <v>11</v>
      </c>
      <c r="S25" s="6">
        <v>4478</v>
      </c>
      <c r="T25" s="6">
        <v>15</v>
      </c>
      <c r="U25" s="6">
        <v>356</v>
      </c>
      <c r="V25" s="7">
        <v>30686</v>
      </c>
      <c r="W25" s="7">
        <v>45</v>
      </c>
      <c r="X25" s="7">
        <v>362</v>
      </c>
      <c r="Y25" s="16">
        <v>109.9</v>
      </c>
      <c r="Z25" s="16">
        <v>69.9</v>
      </c>
      <c r="AA25" s="16">
        <v>0.05</v>
      </c>
      <c r="AB25" s="7">
        <v>103.19</v>
      </c>
      <c r="AC25" s="7">
        <v>16998</v>
      </c>
      <c r="AD25" s="7">
        <v>72.72</v>
      </c>
    </row>
    <row r="26" spans="1:30" ht="17.25" customHeight="1">
      <c r="A26" s="6">
        <v>19</v>
      </c>
      <c r="B26" s="22" t="s">
        <v>62</v>
      </c>
      <c r="C26" s="7">
        <v>128.75</v>
      </c>
      <c r="D26" s="7">
        <v>14.15</v>
      </c>
      <c r="E26" s="7">
        <v>65.82</v>
      </c>
      <c r="F26" s="7">
        <v>11.44</v>
      </c>
      <c r="G26" s="7">
        <v>23.16</v>
      </c>
      <c r="H26" s="7">
        <v>3.7</v>
      </c>
      <c r="I26" s="7">
        <v>6.18</v>
      </c>
      <c r="J26" s="7">
        <v>4.3</v>
      </c>
      <c r="K26" s="7">
        <v>5750</v>
      </c>
      <c r="L26" s="7">
        <v>56</v>
      </c>
      <c r="M26" s="7">
        <v>16755</v>
      </c>
      <c r="N26" s="6">
        <v>640</v>
      </c>
      <c r="O26" s="7">
        <v>1905</v>
      </c>
      <c r="P26" s="7">
        <v>3170</v>
      </c>
      <c r="Q26" s="7">
        <v>4800</v>
      </c>
      <c r="R26" s="6">
        <v>0</v>
      </c>
      <c r="S26" s="6">
        <v>245</v>
      </c>
      <c r="T26" s="6">
        <v>0</v>
      </c>
      <c r="U26" s="6">
        <v>92</v>
      </c>
      <c r="V26" s="7">
        <v>5120</v>
      </c>
      <c r="W26" s="7">
        <v>46</v>
      </c>
      <c r="X26" s="7">
        <v>46.3</v>
      </c>
      <c r="Y26" s="7">
        <v>8.66</v>
      </c>
      <c r="Z26" s="7">
        <v>4.3</v>
      </c>
      <c r="AA26" s="7">
        <v>0</v>
      </c>
      <c r="AB26" s="7">
        <v>60.63</v>
      </c>
      <c r="AC26" s="7">
        <v>5620</v>
      </c>
      <c r="AD26" s="7">
        <v>4.5</v>
      </c>
    </row>
    <row r="27" spans="1:30" ht="17.25" customHeight="1">
      <c r="A27" s="6">
        <v>20</v>
      </c>
      <c r="B27" s="22" t="s">
        <v>63</v>
      </c>
      <c r="C27" s="7">
        <v>147.01</v>
      </c>
      <c r="D27" s="7">
        <v>78.07</v>
      </c>
      <c r="E27" s="7">
        <v>35.3</v>
      </c>
      <c r="F27" s="7">
        <v>5.81</v>
      </c>
      <c r="G27" s="7">
        <v>7.53</v>
      </c>
      <c r="H27" s="7">
        <v>0.56</v>
      </c>
      <c r="I27" s="7">
        <v>3.05</v>
      </c>
      <c r="J27" s="7">
        <v>16.7</v>
      </c>
      <c r="K27" s="7">
        <v>10386</v>
      </c>
      <c r="L27" s="7">
        <v>1532</v>
      </c>
      <c r="M27" s="7">
        <v>11110.712</v>
      </c>
      <c r="N27" s="6">
        <v>689</v>
      </c>
      <c r="O27" s="7">
        <v>356</v>
      </c>
      <c r="P27" s="7">
        <v>52</v>
      </c>
      <c r="Q27" s="7">
        <v>13111</v>
      </c>
      <c r="R27" s="6">
        <v>0</v>
      </c>
      <c r="S27" s="6">
        <v>569</v>
      </c>
      <c r="T27" s="6">
        <v>1</v>
      </c>
      <c r="U27" s="6">
        <v>32</v>
      </c>
      <c r="V27" s="7">
        <v>3226</v>
      </c>
      <c r="W27" s="7">
        <v>32.87</v>
      </c>
      <c r="X27" s="7">
        <v>244.87</v>
      </c>
      <c r="Y27" s="7">
        <v>8.01</v>
      </c>
      <c r="Z27" s="7">
        <v>1.66</v>
      </c>
      <c r="AA27" s="7">
        <v>0</v>
      </c>
      <c r="AB27" s="7">
        <v>44.31</v>
      </c>
      <c r="AC27" s="7">
        <v>845</v>
      </c>
      <c r="AD27" s="7">
        <v>3</v>
      </c>
    </row>
    <row r="28" spans="1:30" ht="17.25" customHeight="1">
      <c r="A28" s="6">
        <v>21</v>
      </c>
      <c r="B28" s="22" t="s">
        <v>64</v>
      </c>
      <c r="C28" s="7">
        <v>43.11</v>
      </c>
      <c r="D28" s="7">
        <v>17.58</v>
      </c>
      <c r="E28" s="7">
        <v>9.1</v>
      </c>
      <c r="F28" s="7">
        <v>11.21</v>
      </c>
      <c r="G28" s="7">
        <v>5.11</v>
      </c>
      <c r="H28" s="7">
        <v>0.08</v>
      </c>
      <c r="I28" s="7">
        <v>0.02</v>
      </c>
      <c r="J28" s="7">
        <v>0</v>
      </c>
      <c r="K28" s="7">
        <v>1012</v>
      </c>
      <c r="L28" s="7">
        <v>119</v>
      </c>
      <c r="M28" s="7">
        <v>2123.6669</v>
      </c>
      <c r="N28" s="6">
        <v>1199</v>
      </c>
      <c r="O28" s="7">
        <v>35</v>
      </c>
      <c r="P28" s="7">
        <v>65</v>
      </c>
      <c r="Q28" s="7">
        <v>17136</v>
      </c>
      <c r="R28" s="6">
        <v>0</v>
      </c>
      <c r="S28" s="6">
        <v>274</v>
      </c>
      <c r="T28" s="6">
        <v>0</v>
      </c>
      <c r="U28" s="6">
        <v>142</v>
      </c>
      <c r="V28" s="7">
        <v>832</v>
      </c>
      <c r="W28" s="7">
        <v>6.92</v>
      </c>
      <c r="X28" s="7">
        <v>104</v>
      </c>
      <c r="Y28" s="7">
        <v>12.46</v>
      </c>
      <c r="Z28" s="7">
        <v>7.11</v>
      </c>
      <c r="AA28" s="7">
        <v>0</v>
      </c>
      <c r="AB28" s="7">
        <v>11.78</v>
      </c>
      <c r="AC28" s="7">
        <v>440</v>
      </c>
      <c r="AD28" s="7">
        <v>8.26</v>
      </c>
    </row>
    <row r="29" spans="1:30" ht="17.25" customHeight="1">
      <c r="A29" s="6">
        <v>22</v>
      </c>
      <c r="B29" s="22" t="s">
        <v>65</v>
      </c>
      <c r="C29" s="7">
        <v>86.45</v>
      </c>
      <c r="D29" s="7">
        <v>37.93</v>
      </c>
      <c r="E29" s="7">
        <v>20.15</v>
      </c>
      <c r="F29" s="7">
        <v>0</v>
      </c>
      <c r="G29" s="7">
        <v>14.01</v>
      </c>
      <c r="H29" s="7">
        <v>0.72</v>
      </c>
      <c r="I29" s="7">
        <v>4.15</v>
      </c>
      <c r="J29" s="7">
        <v>9.5</v>
      </c>
      <c r="K29" s="7">
        <v>6223.69</v>
      </c>
      <c r="L29" s="7">
        <v>1366.1</v>
      </c>
      <c r="M29" s="7">
        <v>7879.4525178</v>
      </c>
      <c r="N29" s="6">
        <v>1776</v>
      </c>
      <c r="O29" s="7">
        <v>260.382</v>
      </c>
      <c r="P29" s="7">
        <v>329.23</v>
      </c>
      <c r="Q29" s="7">
        <v>3339.138</v>
      </c>
      <c r="R29" s="6">
        <v>46</v>
      </c>
      <c r="S29" s="6">
        <v>2492</v>
      </c>
      <c r="T29" s="6">
        <v>9</v>
      </c>
      <c r="U29" s="6">
        <v>123</v>
      </c>
      <c r="V29" s="7">
        <v>11650.0167</v>
      </c>
      <c r="W29" s="7">
        <v>29.2414</v>
      </c>
      <c r="X29" s="7">
        <v>49.6848</v>
      </c>
      <c r="Y29" s="7">
        <v>1.4679</v>
      </c>
      <c r="Z29" s="7">
        <v>5.9428</v>
      </c>
      <c r="AA29" s="7">
        <v>0.349</v>
      </c>
      <c r="AB29" s="7">
        <v>25.5246</v>
      </c>
      <c r="AC29" s="7">
        <v>4919.051</v>
      </c>
      <c r="AD29" s="7">
        <v>7.783</v>
      </c>
    </row>
    <row r="30" spans="1:30" ht="17.25" customHeight="1">
      <c r="A30" s="6">
        <v>23</v>
      </c>
      <c r="B30" s="22" t="s">
        <v>66</v>
      </c>
      <c r="C30" s="7">
        <v>95.76</v>
      </c>
      <c r="D30" s="7">
        <v>35.22</v>
      </c>
      <c r="E30" s="7">
        <v>15.21</v>
      </c>
      <c r="F30" s="7">
        <v>3.62</v>
      </c>
      <c r="G30" s="7">
        <v>19.55</v>
      </c>
      <c r="H30" s="7">
        <v>1.28</v>
      </c>
      <c r="I30" s="7">
        <v>6.22</v>
      </c>
      <c r="J30" s="7">
        <v>14.66</v>
      </c>
      <c r="K30" s="7">
        <v>17270.53</v>
      </c>
      <c r="L30" s="7">
        <v>180.73</v>
      </c>
      <c r="M30" s="7">
        <v>22094.905818</v>
      </c>
      <c r="N30" s="6">
        <v>11174</v>
      </c>
      <c r="O30" s="7">
        <v>90.21</v>
      </c>
      <c r="P30" s="7">
        <v>189.88</v>
      </c>
      <c r="Q30" s="7">
        <v>24013.7</v>
      </c>
      <c r="R30" s="6">
        <v>0</v>
      </c>
      <c r="S30" s="6">
        <v>2986</v>
      </c>
      <c r="T30" s="6">
        <v>4</v>
      </c>
      <c r="U30" s="6">
        <v>81</v>
      </c>
      <c r="V30" s="7">
        <v>9477.34</v>
      </c>
      <c r="W30" s="7">
        <v>59.18</v>
      </c>
      <c r="X30" s="7">
        <v>104.34</v>
      </c>
      <c r="Y30" s="7">
        <v>11.32</v>
      </c>
      <c r="Z30" s="7">
        <v>19.49</v>
      </c>
      <c r="AA30" s="7">
        <v>0.2</v>
      </c>
      <c r="AB30" s="7">
        <v>65.32</v>
      </c>
      <c r="AC30" s="7">
        <v>5721.55</v>
      </c>
      <c r="AD30" s="7">
        <v>23.94</v>
      </c>
    </row>
    <row r="31" spans="1:30" ht="17.25" customHeight="1">
      <c r="A31" s="6">
        <v>24</v>
      </c>
      <c r="B31" s="22" t="s">
        <v>67</v>
      </c>
      <c r="C31" s="7">
        <v>104.26</v>
      </c>
      <c r="D31" s="7">
        <v>56.59</v>
      </c>
      <c r="E31" s="7">
        <v>27.01</v>
      </c>
      <c r="F31" s="7">
        <v>6.12</v>
      </c>
      <c r="G31" s="7">
        <v>10.11</v>
      </c>
      <c r="H31" s="7">
        <v>0.31</v>
      </c>
      <c r="I31" s="7">
        <v>0.02</v>
      </c>
      <c r="J31" s="7">
        <v>4.1</v>
      </c>
      <c r="K31" s="7">
        <v>9378.51</v>
      </c>
      <c r="L31" s="7">
        <v>491.19</v>
      </c>
      <c r="M31" s="7">
        <v>11124.630000000001</v>
      </c>
      <c r="N31" s="6">
        <v>1227</v>
      </c>
      <c r="O31" s="7">
        <v>278.52</v>
      </c>
      <c r="P31" s="7">
        <v>163.8</v>
      </c>
      <c r="Q31" s="7">
        <v>3025.4</v>
      </c>
      <c r="R31" s="6">
        <v>0</v>
      </c>
      <c r="S31" s="6">
        <v>2219</v>
      </c>
      <c r="T31" s="6">
        <v>0</v>
      </c>
      <c r="U31" s="6">
        <v>29</v>
      </c>
      <c r="V31" s="7">
        <v>11090.85</v>
      </c>
      <c r="W31" s="7">
        <v>46.25</v>
      </c>
      <c r="X31" s="7">
        <v>20.16</v>
      </c>
      <c r="Y31" s="7">
        <v>7.76</v>
      </c>
      <c r="Z31" s="7">
        <v>9.26</v>
      </c>
      <c r="AA31" s="7">
        <v>1.28</v>
      </c>
      <c r="AB31" s="7">
        <v>25.83</v>
      </c>
      <c r="AC31" s="7">
        <v>2807.99</v>
      </c>
      <c r="AD31" s="7">
        <v>5.22</v>
      </c>
    </row>
    <row r="32" spans="1:30" ht="17.25" customHeight="1">
      <c r="A32" s="6">
        <v>25</v>
      </c>
      <c r="B32" s="22" t="s">
        <v>68</v>
      </c>
      <c r="C32" s="7">
        <v>167.74</v>
      </c>
      <c r="D32" s="7">
        <v>64.55</v>
      </c>
      <c r="E32" s="7">
        <v>36.07</v>
      </c>
      <c r="F32" s="7">
        <v>14.77</v>
      </c>
      <c r="G32" s="7">
        <v>20.83</v>
      </c>
      <c r="H32" s="7">
        <v>2.68</v>
      </c>
      <c r="I32" s="7">
        <v>8.6</v>
      </c>
      <c r="J32" s="7">
        <v>20.25</v>
      </c>
      <c r="K32" s="7">
        <v>21443.7</v>
      </c>
      <c r="L32" s="7">
        <v>401.4</v>
      </c>
      <c r="M32" s="7">
        <v>23922.0775</v>
      </c>
      <c r="N32" s="6">
        <v>7539</v>
      </c>
      <c r="O32" s="7">
        <v>399.4</v>
      </c>
      <c r="P32" s="7">
        <v>1405.7</v>
      </c>
      <c r="Q32" s="7">
        <v>16459.2</v>
      </c>
      <c r="R32" s="6">
        <v>0</v>
      </c>
      <c r="S32" s="6">
        <v>5282</v>
      </c>
      <c r="T32" s="6">
        <v>68</v>
      </c>
      <c r="U32" s="6">
        <v>115</v>
      </c>
      <c r="V32" s="7">
        <v>10010.5</v>
      </c>
      <c r="W32" s="7">
        <v>88.28</v>
      </c>
      <c r="X32" s="7">
        <v>203.27</v>
      </c>
      <c r="Y32" s="7">
        <v>20.68</v>
      </c>
      <c r="Z32" s="7">
        <v>19.23</v>
      </c>
      <c r="AA32" s="7">
        <v>0</v>
      </c>
      <c r="AB32" s="7">
        <v>128.49</v>
      </c>
      <c r="AC32" s="7">
        <v>7709.4</v>
      </c>
      <c r="AD32" s="7">
        <v>41.33</v>
      </c>
    </row>
    <row r="33" spans="1:30" ht="17.25" customHeight="1">
      <c r="A33" s="6">
        <v>26</v>
      </c>
      <c r="B33" s="22" t="s">
        <v>69</v>
      </c>
      <c r="C33" s="7">
        <v>5.2074</v>
      </c>
      <c r="D33" s="7">
        <v>3.3462</v>
      </c>
      <c r="E33" s="7">
        <v>1.86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10.56</v>
      </c>
      <c r="L33" s="7">
        <v>1.32</v>
      </c>
      <c r="M33" s="7">
        <v>2.87</v>
      </c>
      <c r="N33" s="6">
        <v>605</v>
      </c>
      <c r="O33" s="7">
        <v>103.125</v>
      </c>
      <c r="P33" s="7">
        <v>123.1032</v>
      </c>
      <c r="Q33" s="7">
        <v>593.6436</v>
      </c>
      <c r="R33" s="6">
        <v>2</v>
      </c>
      <c r="S33" s="6">
        <v>6</v>
      </c>
      <c r="T33" s="6">
        <v>2</v>
      </c>
      <c r="U33" s="6">
        <v>4</v>
      </c>
      <c r="V33" s="7">
        <v>171.2172</v>
      </c>
      <c r="W33" s="7">
        <v>5.676</v>
      </c>
      <c r="X33" s="7">
        <v>27.324</v>
      </c>
      <c r="Y33" s="7">
        <v>2.3496</v>
      </c>
      <c r="Z33" s="7">
        <v>3.432</v>
      </c>
      <c r="AA33" s="7">
        <v>2.904</v>
      </c>
      <c r="AB33" s="7">
        <v>22.4136</v>
      </c>
      <c r="AC33" s="7">
        <v>45.21</v>
      </c>
      <c r="AD33" s="7">
        <v>0.792</v>
      </c>
    </row>
    <row r="34" spans="1:30" ht="17.25" customHeight="1">
      <c r="A34" s="6">
        <v>27</v>
      </c>
      <c r="B34" s="22" t="s">
        <v>70</v>
      </c>
      <c r="C34" s="7">
        <v>57.62</v>
      </c>
      <c r="D34" s="7">
        <v>26.95</v>
      </c>
      <c r="E34" s="7">
        <v>12.19</v>
      </c>
      <c r="F34" s="7">
        <v>6.73</v>
      </c>
      <c r="G34" s="7">
        <v>7.1</v>
      </c>
      <c r="H34" s="7">
        <v>0.3</v>
      </c>
      <c r="I34" s="7">
        <v>1.06</v>
      </c>
      <c r="J34" s="7">
        <v>3.29</v>
      </c>
      <c r="K34" s="7">
        <v>733.22</v>
      </c>
      <c r="L34" s="7">
        <v>165.07</v>
      </c>
      <c r="M34" s="7">
        <v>12744.24</v>
      </c>
      <c r="N34" s="6">
        <v>696</v>
      </c>
      <c r="O34" s="7">
        <v>584</v>
      </c>
      <c r="P34" s="7">
        <v>563</v>
      </c>
      <c r="Q34" s="7">
        <v>15643</v>
      </c>
      <c r="R34" s="6">
        <v>6</v>
      </c>
      <c r="S34" s="6">
        <v>619</v>
      </c>
      <c r="T34" s="6">
        <v>1</v>
      </c>
      <c r="U34" s="6">
        <v>28</v>
      </c>
      <c r="V34" s="7">
        <v>319.74</v>
      </c>
      <c r="W34" s="7">
        <v>22.41</v>
      </c>
      <c r="X34" s="7">
        <v>26.12</v>
      </c>
      <c r="Y34" s="7">
        <v>5.300000000000001</v>
      </c>
      <c r="Z34" s="7">
        <v>7.01</v>
      </c>
      <c r="AA34" s="7">
        <v>0</v>
      </c>
      <c r="AB34" s="7">
        <v>31.94</v>
      </c>
      <c r="AC34" s="7">
        <v>1341.95</v>
      </c>
      <c r="AD34" s="7">
        <v>11.09</v>
      </c>
    </row>
    <row r="35" spans="1:30" ht="17.25" customHeight="1">
      <c r="A35" s="6">
        <v>28</v>
      </c>
      <c r="B35" s="22" t="s">
        <v>71</v>
      </c>
      <c r="C35" s="7">
        <v>97.13</v>
      </c>
      <c r="D35" s="7">
        <v>55.14</v>
      </c>
      <c r="E35" s="7">
        <v>16.47</v>
      </c>
      <c r="F35" s="7">
        <v>4.62</v>
      </c>
      <c r="G35" s="7">
        <v>14.91</v>
      </c>
      <c r="H35" s="7">
        <v>0</v>
      </c>
      <c r="I35" s="7">
        <v>1.13</v>
      </c>
      <c r="J35" s="7">
        <v>4.86</v>
      </c>
      <c r="K35" s="7">
        <v>6000</v>
      </c>
      <c r="L35" s="7">
        <v>400</v>
      </c>
      <c r="M35" s="7">
        <v>36320</v>
      </c>
      <c r="N35" s="6">
        <v>17</v>
      </c>
      <c r="O35" s="7">
        <v>800</v>
      </c>
      <c r="P35" s="7">
        <v>1.2</v>
      </c>
      <c r="Q35" s="7">
        <v>0</v>
      </c>
      <c r="R35" s="6">
        <v>16</v>
      </c>
      <c r="S35" s="6">
        <v>580</v>
      </c>
      <c r="T35" s="6">
        <v>13</v>
      </c>
      <c r="U35" s="6">
        <v>0</v>
      </c>
      <c r="V35" s="7">
        <v>2100</v>
      </c>
      <c r="W35" s="7">
        <v>6</v>
      </c>
      <c r="X35" s="7">
        <v>50</v>
      </c>
      <c r="Y35" s="7">
        <v>0</v>
      </c>
      <c r="Z35" s="7">
        <v>0</v>
      </c>
      <c r="AA35" s="7">
        <v>0.55</v>
      </c>
      <c r="AB35" s="7">
        <v>104.25</v>
      </c>
      <c r="AC35" s="7">
        <v>16300</v>
      </c>
      <c r="AD35" s="7">
        <v>0</v>
      </c>
    </row>
    <row r="36" spans="1:30" ht="17.25" customHeight="1">
      <c r="A36" s="6">
        <v>29</v>
      </c>
      <c r="B36" s="22" t="s">
        <v>72</v>
      </c>
      <c r="C36" s="7">
        <v>27.96</v>
      </c>
      <c r="D36" s="7">
        <v>14.57</v>
      </c>
      <c r="E36" s="7">
        <v>7.77</v>
      </c>
      <c r="F36" s="7">
        <v>0.06</v>
      </c>
      <c r="G36" s="7">
        <v>2.02</v>
      </c>
      <c r="H36" s="7">
        <v>0</v>
      </c>
      <c r="I36" s="7">
        <v>0.21</v>
      </c>
      <c r="J36" s="7">
        <v>3.34</v>
      </c>
      <c r="K36" s="7">
        <v>559.2</v>
      </c>
      <c r="L36" s="7">
        <v>64.5</v>
      </c>
      <c r="M36" s="7">
        <v>3324.3534</v>
      </c>
      <c r="N36" s="6">
        <v>122</v>
      </c>
      <c r="O36" s="7">
        <v>92.3</v>
      </c>
      <c r="P36" s="7">
        <v>45.5</v>
      </c>
      <c r="Q36" s="7">
        <v>333.6</v>
      </c>
      <c r="R36" s="6">
        <v>3</v>
      </c>
      <c r="S36" s="6">
        <v>38</v>
      </c>
      <c r="T36" s="6">
        <v>2</v>
      </c>
      <c r="U36" s="6">
        <v>3</v>
      </c>
      <c r="V36" s="7">
        <v>417.2</v>
      </c>
      <c r="W36" s="7">
        <v>2.1</v>
      </c>
      <c r="X36" s="7">
        <v>34.77</v>
      </c>
      <c r="Y36" s="7">
        <v>0.4</v>
      </c>
      <c r="Z36" s="7">
        <v>0</v>
      </c>
      <c r="AA36" s="7">
        <v>0.8</v>
      </c>
      <c r="AB36" s="7">
        <v>40.57</v>
      </c>
      <c r="AC36" s="7">
        <v>4604.8</v>
      </c>
      <c r="AD36" s="7">
        <v>2.2</v>
      </c>
    </row>
    <row r="37" spans="1:30" ht="17.25" customHeight="1">
      <c r="A37" s="6">
        <v>30</v>
      </c>
      <c r="B37" s="22" t="s">
        <v>73</v>
      </c>
      <c r="C37" s="7">
        <v>33.33</v>
      </c>
      <c r="D37" s="7">
        <v>19.29</v>
      </c>
      <c r="E37" s="7">
        <v>5.87</v>
      </c>
      <c r="F37" s="7">
        <v>0.26</v>
      </c>
      <c r="G37" s="7">
        <v>5.05</v>
      </c>
      <c r="H37" s="7">
        <v>1.46</v>
      </c>
      <c r="I37" s="7">
        <v>0.38</v>
      </c>
      <c r="J37" s="7">
        <v>1.02</v>
      </c>
      <c r="K37" s="7">
        <v>816</v>
      </c>
      <c r="L37" s="7">
        <v>73</v>
      </c>
      <c r="M37" s="7">
        <v>16886.2084</v>
      </c>
      <c r="N37" s="6">
        <v>275</v>
      </c>
      <c r="O37" s="7">
        <v>0</v>
      </c>
      <c r="P37" s="7">
        <v>0</v>
      </c>
      <c r="Q37" s="7">
        <v>16912</v>
      </c>
      <c r="R37" s="6">
        <v>0</v>
      </c>
      <c r="S37" s="6">
        <v>28</v>
      </c>
      <c r="T37" s="6">
        <v>0</v>
      </c>
      <c r="U37" s="6">
        <v>10</v>
      </c>
      <c r="V37" s="7">
        <v>2532</v>
      </c>
      <c r="W37" s="7">
        <v>2.52</v>
      </c>
      <c r="X37" s="7">
        <v>172</v>
      </c>
      <c r="Y37" s="7">
        <v>0</v>
      </c>
      <c r="Z37" s="7">
        <v>71.4</v>
      </c>
      <c r="AA37" s="7">
        <v>0</v>
      </c>
      <c r="AB37" s="7">
        <v>39.5</v>
      </c>
      <c r="AC37" s="7">
        <v>2921</v>
      </c>
      <c r="AD37" s="7">
        <v>28.1</v>
      </c>
    </row>
    <row r="38" spans="1:30" ht="17.25" customHeight="1">
      <c r="A38" s="6">
        <v>31</v>
      </c>
      <c r="B38" s="22" t="s">
        <v>74</v>
      </c>
      <c r="C38" s="7">
        <v>10.5</v>
      </c>
      <c r="D38" s="7">
        <v>8</v>
      </c>
      <c r="E38" s="7">
        <v>1.6</v>
      </c>
      <c r="F38" s="7">
        <v>0.3</v>
      </c>
      <c r="G38" s="7">
        <v>0.6</v>
      </c>
      <c r="H38" s="7">
        <v>0</v>
      </c>
      <c r="I38" s="7">
        <v>0</v>
      </c>
      <c r="J38" s="7">
        <v>0</v>
      </c>
      <c r="K38" s="7">
        <v>80</v>
      </c>
      <c r="L38" s="7">
        <v>70</v>
      </c>
      <c r="M38" s="7">
        <v>0.16</v>
      </c>
      <c r="N38" s="6">
        <v>320</v>
      </c>
      <c r="O38" s="7">
        <v>100</v>
      </c>
      <c r="P38" s="7">
        <v>40</v>
      </c>
      <c r="Q38" s="7">
        <v>10000</v>
      </c>
      <c r="R38" s="6">
        <v>6</v>
      </c>
      <c r="S38" s="6">
        <v>0</v>
      </c>
      <c r="T38" s="6">
        <v>0</v>
      </c>
      <c r="U38" s="6">
        <v>0</v>
      </c>
      <c r="V38" s="7">
        <v>0</v>
      </c>
      <c r="W38" s="21">
        <v>0</v>
      </c>
      <c r="X38" s="7">
        <v>60</v>
      </c>
      <c r="Y38" s="7">
        <v>0</v>
      </c>
      <c r="Z38" s="7">
        <v>0</v>
      </c>
      <c r="AA38" s="7">
        <v>1</v>
      </c>
      <c r="AB38" s="7">
        <v>58</v>
      </c>
      <c r="AC38" s="7">
        <v>4000</v>
      </c>
      <c r="AD38" s="7">
        <v>20</v>
      </c>
    </row>
    <row r="39" spans="1:30" ht="17.25" customHeight="1">
      <c r="A39" s="6">
        <v>32</v>
      </c>
      <c r="B39" s="22" t="s">
        <v>75</v>
      </c>
      <c r="C39" s="7">
        <v>37.51</v>
      </c>
      <c r="D39" s="7">
        <v>24.28</v>
      </c>
      <c r="E39" s="7">
        <v>0.2</v>
      </c>
      <c r="F39" s="7">
        <v>0</v>
      </c>
      <c r="G39" s="7">
        <v>5.96</v>
      </c>
      <c r="H39" s="7">
        <v>0</v>
      </c>
      <c r="I39" s="7">
        <v>3.19</v>
      </c>
      <c r="J39" s="7">
        <v>3.88</v>
      </c>
      <c r="K39" s="7">
        <v>25.9</v>
      </c>
      <c r="L39" s="7">
        <v>101.2</v>
      </c>
      <c r="M39" s="7">
        <v>10205.067</v>
      </c>
      <c r="N39" s="6">
        <v>370</v>
      </c>
      <c r="O39" s="7">
        <v>130</v>
      </c>
      <c r="P39" s="7">
        <v>74.5</v>
      </c>
      <c r="Q39" s="7">
        <v>3690</v>
      </c>
      <c r="R39" s="6">
        <v>0</v>
      </c>
      <c r="S39" s="6">
        <v>0</v>
      </c>
      <c r="T39" s="6">
        <v>0</v>
      </c>
      <c r="U39" s="6">
        <v>0</v>
      </c>
      <c r="V39" s="7">
        <v>0</v>
      </c>
      <c r="W39" s="7">
        <v>0</v>
      </c>
      <c r="X39" s="7">
        <v>460</v>
      </c>
      <c r="Y39" s="7">
        <v>0</v>
      </c>
      <c r="Z39" s="7">
        <v>0</v>
      </c>
      <c r="AA39" s="7">
        <v>0</v>
      </c>
      <c r="AB39" s="7">
        <v>127</v>
      </c>
      <c r="AC39" s="7">
        <v>13100</v>
      </c>
      <c r="AD39" s="7">
        <v>18</v>
      </c>
    </row>
  </sheetData>
  <sheetProtection/>
  <mergeCells count="37">
    <mergeCell ref="A1:B1"/>
    <mergeCell ref="AC4:AC6"/>
    <mergeCell ref="AD4:AD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E5:E6"/>
    <mergeCell ref="F5:F6"/>
    <mergeCell ref="G5:G6"/>
    <mergeCell ref="H5:H6"/>
    <mergeCell ref="I5:I6"/>
    <mergeCell ref="J5:J6"/>
    <mergeCell ref="A2:AD2"/>
    <mergeCell ref="C3:L3"/>
    <mergeCell ref="M3:U3"/>
    <mergeCell ref="V3:AD3"/>
    <mergeCell ref="C4:J4"/>
    <mergeCell ref="A7:B7"/>
    <mergeCell ref="A3:A6"/>
    <mergeCell ref="B3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</cp:lastModifiedBy>
  <cp:lastPrinted>2018-01-03T07:40:43Z</cp:lastPrinted>
  <dcterms:created xsi:type="dcterms:W3CDTF">2015-04-30T06:41:08Z</dcterms:created>
  <dcterms:modified xsi:type="dcterms:W3CDTF">2018-01-03T07:42:12Z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